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GE\Desktop\documentos edith\"/>
    </mc:Choice>
  </mc:AlternateContent>
  <bookViews>
    <workbookView xWindow="0" yWindow="0" windowWidth="28800" windowHeight="11835"/>
  </bookViews>
  <sheets>
    <sheet name="POR" sheetId="23" r:id="rId1"/>
    <sheet name="CONTRALORIA SOCIAL" sheetId="26" r:id="rId2"/>
    <sheet name="LISTADO" sheetId="14" state="hidden" r:id="rId3"/>
  </sheets>
  <definedNames>
    <definedName name="_xlnm._FilterDatabase" localSheetId="2" hidden="1">LISTADO!$AG$1:$AS$78</definedName>
  </definedNames>
  <calcPr calcId="152511"/>
</workbook>
</file>

<file path=xl/calcChain.xml><?xml version="1.0" encoding="utf-8"?>
<calcChain xmlns="http://schemas.openxmlformats.org/spreadsheetml/2006/main">
  <c r="J63" i="26" l="1"/>
  <c r="AB21" i="23"/>
  <c r="B34" i="23"/>
  <c r="AB24" i="23"/>
  <c r="AJ78" i="14"/>
  <c r="O26" i="14"/>
  <c r="O25" i="14"/>
  <c r="O24" i="14"/>
  <c r="O22" i="14"/>
  <c r="O21" i="14"/>
  <c r="O20" i="14"/>
  <c r="O19" i="14"/>
  <c r="O18" i="14"/>
  <c r="O17" i="14"/>
  <c r="O16" i="14"/>
  <c r="O15" i="14"/>
  <c r="F15" i="14"/>
  <c r="O14" i="14"/>
  <c r="F14" i="14"/>
  <c r="O13" i="14"/>
  <c r="L13" i="14"/>
  <c r="F13" i="14"/>
  <c r="O12" i="14"/>
  <c r="L12" i="14"/>
  <c r="F12" i="14"/>
  <c r="O11" i="14"/>
  <c r="L11" i="14"/>
  <c r="F11" i="14"/>
  <c r="L10" i="14"/>
  <c r="F10" i="14"/>
  <c r="O9" i="14"/>
  <c r="L9" i="14"/>
  <c r="F9" i="14"/>
  <c r="O8" i="14"/>
  <c r="L8" i="14"/>
  <c r="F8" i="14"/>
  <c r="O7" i="14"/>
  <c r="L7" i="14"/>
  <c r="F7" i="14"/>
  <c r="O6" i="14"/>
  <c r="L6" i="14"/>
  <c r="F6" i="14"/>
  <c r="O5" i="14"/>
  <c r="L5" i="14"/>
  <c r="F5" i="14"/>
  <c r="O4" i="14"/>
  <c r="L4" i="14"/>
  <c r="F4" i="14"/>
  <c r="O3" i="14"/>
  <c r="L3" i="14"/>
  <c r="F3" i="14"/>
  <c r="O2" i="14"/>
  <c r="F2" i="14"/>
</calcChain>
</file>

<file path=xl/sharedStrings.xml><?xml version="1.0" encoding="utf-8"?>
<sst xmlns="http://schemas.openxmlformats.org/spreadsheetml/2006/main" count="896" uniqueCount="483">
  <si>
    <t>X</t>
  </si>
  <si>
    <t>PROYECTO</t>
  </si>
  <si>
    <t>AVGM/TLAX/AC02/IEM/147</t>
  </si>
  <si>
    <t>NA</t>
  </si>
  <si>
    <t>GACETA</t>
  </si>
  <si>
    <t>PERFIL</t>
  </si>
  <si>
    <t>MEDICINA</t>
  </si>
  <si>
    <t>DE 1 A 5 AÑOS</t>
  </si>
  <si>
    <t>NO</t>
  </si>
  <si>
    <t>OTROS</t>
  </si>
  <si>
    <t>SI</t>
  </si>
  <si>
    <t>PSICOLOGÍA</t>
  </si>
  <si>
    <t>CIENCIAS JURÍDICAS</t>
  </si>
  <si>
    <t>TRABAJO SOCIAL</t>
  </si>
  <si>
    <t>Adultas mayores</t>
  </si>
  <si>
    <t>Madres jefas de familia</t>
  </si>
  <si>
    <t>Afromexicanas</t>
  </si>
  <si>
    <t>Migrantes y/o refugiadas</t>
  </si>
  <si>
    <t>Agresores</t>
  </si>
  <si>
    <t>Niñas y adolescentes</t>
  </si>
  <si>
    <t>Con discapacidad</t>
  </si>
  <si>
    <t>Población de hombres</t>
  </si>
  <si>
    <t>Desplazadas internas</t>
  </si>
  <si>
    <t>Población de mujeres</t>
  </si>
  <si>
    <t>En situación de calle</t>
  </si>
  <si>
    <t>Privadas de la libertad</t>
  </si>
  <si>
    <t>Familiares de víctimas</t>
  </si>
  <si>
    <t>Servidoras y servidores públicos u operadores jurídicos</t>
  </si>
  <si>
    <t>Indígenas</t>
  </si>
  <si>
    <t>Usuarias de drogas</t>
  </si>
  <si>
    <t>LBTI+</t>
  </si>
  <si>
    <t>Otras (Especifique)</t>
  </si>
  <si>
    <t>0 a 6 años</t>
  </si>
  <si>
    <t>18 a 30 años</t>
  </si>
  <si>
    <t>7 a 11 años</t>
  </si>
  <si>
    <t>31 a 59 años</t>
  </si>
  <si>
    <t>12 a 17 años</t>
  </si>
  <si>
    <t>ASESORÍA JURÍDICA</t>
  </si>
  <si>
    <t>ASESORÍA PSICOLÓGICA</t>
  </si>
  <si>
    <t>ANÁLISIS DE CONTEXTO</t>
  </si>
  <si>
    <t>CAMPAÑAS DE PREVENCIÓN</t>
  </si>
  <si>
    <t>ASESORÍA EN LENGUAS INDÍGENAS</t>
  </si>
  <si>
    <t>DICTÁMENES PERICIALES</t>
  </si>
  <si>
    <t>CARPETAS ANALIZADAS</t>
  </si>
  <si>
    <t>MEDIOS DE DIFUSIÓN</t>
  </si>
  <si>
    <t>PLATICAS DE SENSIBILIZACIÓN</t>
  </si>
  <si>
    <t>ÓRDENES DE PROTECCIÓN</t>
  </si>
  <si>
    <t>PLATICAS LENGUAS INDÍGENAS</t>
  </si>
  <si>
    <t>ASESORÍA EN TRABAJO SOCIAL</t>
  </si>
  <si>
    <t>ATENCIONES TELEFÓNICAS</t>
  </si>
  <si>
    <t>CAPACITACIÓN</t>
  </si>
  <si>
    <t>ATENCIÓN MÉDICA</t>
  </si>
  <si>
    <t>ASESORÍA</t>
  </si>
  <si>
    <t>CANALIZACIÓN</t>
  </si>
  <si>
    <t>OTRO</t>
  </si>
  <si>
    <t>NO APLICA</t>
  </si>
  <si>
    <t>SELECCIONE</t>
  </si>
  <si>
    <t>SELECCIONE LA OPCIÓN CORRECTA</t>
  </si>
  <si>
    <t xml:space="preserve">SELECCIONE GRUPO ETARIO </t>
  </si>
  <si>
    <t>OCTUBRE</t>
  </si>
  <si>
    <t>DICIEMBRE</t>
  </si>
  <si>
    <t>Fecha de Solicitud</t>
  </si>
  <si>
    <t>SELECCIONE DONDE PÚBLICO</t>
  </si>
  <si>
    <t>Prestadores de servicios</t>
  </si>
  <si>
    <t>19 de Enero de 2022</t>
  </si>
  <si>
    <t xml:space="preserve">REINTEGRO </t>
  </si>
  <si>
    <t>DIARIO</t>
  </si>
  <si>
    <t>DE 5 A 10 AÑOS</t>
  </si>
  <si>
    <t>Servicio Integral</t>
  </si>
  <si>
    <t>R</t>
  </si>
  <si>
    <t>D</t>
  </si>
  <si>
    <t>09 de Marzo de 2022</t>
  </si>
  <si>
    <t>RENDIMIENTOS FINANCIEROS</t>
  </si>
  <si>
    <t>PERIÓDICO</t>
  </si>
  <si>
    <t>MÁS DE 10 AÑOS</t>
  </si>
  <si>
    <t>Adquisiciones de vehiculo</t>
  </si>
  <si>
    <t>A. Desarrollar acciones estratégicas para la identificación, atención, canalización y seguimiento a niñas, adolescentes y mujeres indígenas o afromexicanas, que sufren violencias.</t>
  </si>
  <si>
    <t>B. Garantizar la prestación de servicios jurídicos, médicos y psicológicos especializados y gratuitos para la atención de las víctimas directas o indirectas.</t>
  </si>
  <si>
    <t xml:space="preserve"> </t>
  </si>
  <si>
    <t>14 de Junio de 2022</t>
  </si>
  <si>
    <t>Adquisiciones de Mobiliario</t>
  </si>
  <si>
    <t>TERCER</t>
  </si>
  <si>
    <t>MONTO APROBADO</t>
  </si>
  <si>
    <t>A. Programas de reeducación con perspectiva de género para agresores de mujeres</t>
  </si>
  <si>
    <t>B. Establecer una estrategia educativa en derechos humanos y perspectiva de género, que impulse la transformación de patrones culturales en todos los ámbitos.</t>
  </si>
  <si>
    <t>Adquisiciones de Equipo de Computo</t>
  </si>
  <si>
    <t>CUARTO</t>
  </si>
  <si>
    <t>AVGM/BC/AC01/SGG/123</t>
  </si>
  <si>
    <t>A. Diseñar y ejecutar estrategias para la recuperación de espacios públicos y seguros para la prevención de la violencia, mediante la implementación de medidas específicas en zonas de riesgo o alto índice de violencia contra las mujeres.</t>
  </si>
  <si>
    <t>B. Crear y/o fortalecer según sea el caso una Unidad Especializada de Primera Intervención para la Atención de la Violencia de Género, dentro de los Centros de Atención de Llamadas de Emergencia 9-1-1, que permita responder y atender situaciones de violencia de género.</t>
  </si>
  <si>
    <t>Otros</t>
  </si>
  <si>
    <t>QUINTO</t>
  </si>
  <si>
    <t>AVGM/CAM/AC02/IMC/014</t>
  </si>
  <si>
    <t>A. Crear y/o fortalecer las Unidades de Análisis de Contexto en las Procuradurías o Fiscalías para que permitan mayor eficiencia y eficacia en la actuación e investigación de los delitos vinculados a la violencia de género, concretamente a la violencia feminicida.</t>
  </si>
  <si>
    <t>B. Abatimiento al rezago en carpetas de investigación en los delitos de violación simple y  equiparada, lesiones dolosas, abuso sexual, violencia contra la mujer, tentativa de feminicidio, feminicidio y homicidio doloso de mujeres y niñas.</t>
  </si>
  <si>
    <t>C. Crear y/o fortalecer las Agencias Especializadas en violencia familiar y/o delitos cometidos por razones de género en las Secretarías o Institutos de las Mujeres.</t>
  </si>
  <si>
    <t>AVGM/CAM/AC04/FGE/077</t>
  </si>
  <si>
    <t>AVGM/CAM/AC02/CESP/083</t>
  </si>
  <si>
    <t>AVGM/CDMX/AC04/FGJ/062</t>
  </si>
  <si>
    <t>FOROS</t>
  </si>
  <si>
    <t>AVGM/CHIH/AC02/ICHM/052</t>
  </si>
  <si>
    <t>ACCIÓN COADyUVANTE</t>
  </si>
  <si>
    <t>AVGM/CHIH/AC04/FGE/096</t>
  </si>
  <si>
    <t>AVGM/CHIS/AC01/CEAV/008</t>
  </si>
  <si>
    <t>AVGM/CHIS/AC04/FGE/020</t>
  </si>
  <si>
    <t>ATENCIONES INTEGRALES (ASESORÍA, ATENCIÓN y CANALIZACIÓN)</t>
  </si>
  <si>
    <t>AVGM/CHIS/AC01/SIG/022</t>
  </si>
  <si>
    <t>AVGM/CHIS/AC01/SEDESPI/029</t>
  </si>
  <si>
    <t>Víctimas de violencia</t>
  </si>
  <si>
    <t>AVGM/COL/AC01/ICM/088</t>
  </si>
  <si>
    <t>AVGM/COL/AC01/SGG/103</t>
  </si>
  <si>
    <t>AVGM/COL/AC04/FGE/140</t>
  </si>
  <si>
    <t>IDENTIFICACIÓN y CANALIZACIÓN DE AGRESORES</t>
  </si>
  <si>
    <t>AVGM/DUR/AC01/CEAV/016</t>
  </si>
  <si>
    <t>AVGM/DUR/AC03/SS/076</t>
  </si>
  <si>
    <t>ATENCIÓN</t>
  </si>
  <si>
    <t>AVGM/DUR/AC01/SGG/081</t>
  </si>
  <si>
    <t>AVGM/DUR/AC01/IEM/094</t>
  </si>
  <si>
    <t>AVGM/GRO/AC02/SESESP/055</t>
  </si>
  <si>
    <t>AVGM/GRO/AC02/SESESP/060</t>
  </si>
  <si>
    <t>AVGM/GRO/AC01/SGG/079</t>
  </si>
  <si>
    <t>AVGM/JAL/AC01/SGG/069</t>
  </si>
  <si>
    <t>AVGM/JAL/AC01/PSE/074</t>
  </si>
  <si>
    <t>AVGM/JAL/AC01/SISEMH/098</t>
  </si>
  <si>
    <t>AVGM/MEX/AC02/SM/120</t>
  </si>
  <si>
    <t>AVGM/MICH/AC01/CEAV/021</t>
  </si>
  <si>
    <t>AVGM/MICH/AC02/SISDMM/038</t>
  </si>
  <si>
    <t>AVGM/MICH/AC04/FGE/043</t>
  </si>
  <si>
    <t>AVGM/MICH/AC04/FGE/045</t>
  </si>
  <si>
    <t>AVGM/MICH/AC01/FGE/047</t>
  </si>
  <si>
    <t>AVGM/MICH/AC04/FGE/049</t>
  </si>
  <si>
    <t>AVGM/MICH/AC01/SISDMM/072</t>
  </si>
  <si>
    <t>AVGM/MOR/AC01/CEARV/003</t>
  </si>
  <si>
    <t>AVGM/MOR/AC03/CESP/017</t>
  </si>
  <si>
    <t>AVGM/MOR/AC04/FGE/106</t>
  </si>
  <si>
    <t>AVGM/NAY/AC01/IMN/046</t>
  </si>
  <si>
    <t>AVGM/NAY/AC02/IMN/114</t>
  </si>
  <si>
    <t>AVGM/NAY/AC02/SESESP/119</t>
  </si>
  <si>
    <t>AVGM/NL/AC03/IEM/004</t>
  </si>
  <si>
    <t>AVGM/NL/AC02/IEM/005</t>
  </si>
  <si>
    <t>AVGM/NL/AC01/SGG/117</t>
  </si>
  <si>
    <t>AVGM/OAX/AC04/FGE/054</t>
  </si>
  <si>
    <t>AVGM/OAX/AC01/SM/129</t>
  </si>
  <si>
    <t>AVGM/PUE/AC01/SPDDH/097</t>
  </si>
  <si>
    <t>AVGM/QROO/AC04/FGE/024</t>
  </si>
  <si>
    <t>AVGM/QROO/AC01/FGE/025</t>
  </si>
  <si>
    <t>AVGM/QROO/AC04/FGE/026</t>
  </si>
  <si>
    <t>AVGM/QROO/AC01/SESESP/031</t>
  </si>
  <si>
    <t>AVGM/QROO/AC02/SESESP/032</t>
  </si>
  <si>
    <t>AVGM/QROO/AC02/IQM/057</t>
  </si>
  <si>
    <t>AVGM/QROO/AC03/SSP/111</t>
  </si>
  <si>
    <t>AVGM/SIN/AC01/SM/089</t>
  </si>
  <si>
    <t>AVGM/SIN/AC03/SM/100</t>
  </si>
  <si>
    <t>AVGM/SLP/AC04/FGE/035</t>
  </si>
  <si>
    <t>AVGM/SLP/AC01/SGG/037</t>
  </si>
  <si>
    <t>AVGM/SLP/AC04/SGG/050</t>
  </si>
  <si>
    <t>AVGM/SLP/AC02/SECESP/061</t>
  </si>
  <si>
    <t>AVGM/SON/AC01/CEAV/073</t>
  </si>
  <si>
    <t>AVGM/SON/AC04/FGJ/080</t>
  </si>
  <si>
    <t>AVGM/SON/AC02/SSP/084</t>
  </si>
  <si>
    <t>AVGM/SON/AC04/FGJ/090</t>
  </si>
  <si>
    <t>AVGM/SON/AC02/ISM/125</t>
  </si>
  <si>
    <t>AVGM/SON/AC03/SSP/141</t>
  </si>
  <si>
    <t>AVGM/SON/AC02/ISM/143</t>
  </si>
  <si>
    <t>AVGM/TLAX/AC01/SG/018</t>
  </si>
  <si>
    <t>AVGM/VER/AC01/CEAIV/033</t>
  </si>
  <si>
    <t>AVGM/VER/AC04/FGE/058</t>
  </si>
  <si>
    <t>AVGM/VER/AC02/IVM/108</t>
  </si>
  <si>
    <t>AVGM/ZAC/AC01/SM/001</t>
  </si>
  <si>
    <t>AVGM/ZAC/AC01/SGG/095</t>
  </si>
  <si>
    <t>AVGM/ZAC/AC02/SESESP/132</t>
  </si>
  <si>
    <t>60 años o más</t>
  </si>
  <si>
    <t>HOMBRE</t>
  </si>
  <si>
    <t>MUJER</t>
  </si>
  <si>
    <t>NO BINARIO</t>
  </si>
  <si>
    <t>P</t>
  </si>
  <si>
    <t>T</t>
  </si>
  <si>
    <t>AVGM/CHIS/AC03/SSPC/011</t>
  </si>
  <si>
    <t>SEPTIEMBRE</t>
  </si>
  <si>
    <t>FEBRERO</t>
  </si>
  <si>
    <t>MARZO</t>
  </si>
  <si>
    <t>ABRIL</t>
  </si>
  <si>
    <t>MAYO</t>
  </si>
  <si>
    <t>JUNIO</t>
  </si>
  <si>
    <t>JULIO</t>
  </si>
  <si>
    <t>AGOSTO</t>
  </si>
  <si>
    <t>ENERO</t>
  </si>
  <si>
    <t>NOVIEMBRE</t>
  </si>
  <si>
    <t>NOVIMBRE</t>
  </si>
  <si>
    <t>ACTA CIERRE</t>
  </si>
  <si>
    <t>CIUDAD DE MÉXICO</t>
  </si>
  <si>
    <t>PRIMER INFORME</t>
  </si>
  <si>
    <t>SEGUNDO INFORME</t>
  </si>
  <si>
    <t>TERCER INFORME</t>
  </si>
  <si>
    <t>CUARTO INFORME</t>
  </si>
  <si>
    <t>ENERO - FEBRERO</t>
  </si>
  <si>
    <t>ENE</t>
  </si>
  <si>
    <t>FEB</t>
  </si>
  <si>
    <t>MAR</t>
  </si>
  <si>
    <t>ABR</t>
  </si>
  <si>
    <t>MAY</t>
  </si>
  <si>
    <t>JUN</t>
  </si>
  <si>
    <t>JUL</t>
  </si>
  <si>
    <t>SEP</t>
  </si>
  <si>
    <t>OCT</t>
  </si>
  <si>
    <t>NOV</t>
  </si>
  <si>
    <t>AGO</t>
  </si>
  <si>
    <t>DIC</t>
  </si>
  <si>
    <t>COORDINACIÓN PARA LA  ARTICULACIÓN DE ACCIONES PARA LA ERRADICACIÓN DE LA VIOLENCIA FEMINICIDA</t>
  </si>
  <si>
    <t>BAJA CALIFORNIA</t>
  </si>
  <si>
    <t>CAMPECHE</t>
  </si>
  <si>
    <t>CHIHUAHUA</t>
  </si>
  <si>
    <t>CHIAPAS</t>
  </si>
  <si>
    <t>COLIMA</t>
  </si>
  <si>
    <t>DURANGO</t>
  </si>
  <si>
    <t xml:space="preserve">GUERRERO 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</si>
  <si>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</si>
  <si>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</si>
  <si>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</si>
  <si>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</si>
  <si>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</si>
  <si>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</si>
  <si>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</si>
  <si>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</si>
  <si>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QUINTANA ROO</t>
  </si>
  <si>
    <t>SINALOA</t>
  </si>
  <si>
    <t>SAN LUIS POTOSÍ</t>
  </si>
  <si>
    <t>SONORA</t>
  </si>
  <si>
    <t>TLAXCALA</t>
  </si>
  <si>
    <t>GUERRERO</t>
  </si>
  <si>
    <t>VERACRUZ</t>
  </si>
  <si>
    <t>ZACATECAS</t>
  </si>
  <si>
    <t xml:space="preserve">SEMANAL </t>
  </si>
  <si>
    <t>PERIODO DE REPORTE</t>
  </si>
  <si>
    <t>QUINCENAL</t>
  </si>
  <si>
    <t>MENSUAL</t>
  </si>
  <si>
    <t>BIMESTRAL</t>
  </si>
  <si>
    <t>RECURSO NO EJERCIDO</t>
  </si>
  <si>
    <t>AC1</t>
  </si>
  <si>
    <t>AC2</t>
  </si>
  <si>
    <t>Etiquetas de fila</t>
  </si>
  <si>
    <t>Cuenta de ENTIDAD FEDERATIVA</t>
  </si>
  <si>
    <t>SD</t>
  </si>
  <si>
    <t>SGG</t>
  </si>
  <si>
    <t>IMC</t>
  </si>
  <si>
    <t>FGE</t>
  </si>
  <si>
    <t>CESP</t>
  </si>
  <si>
    <t>FGJ</t>
  </si>
  <si>
    <t>ICHM</t>
  </si>
  <si>
    <t>CEAV</t>
  </si>
  <si>
    <t>SSPC</t>
  </si>
  <si>
    <t>SIG</t>
  </si>
  <si>
    <t>SEDESPI</t>
  </si>
  <si>
    <t>ICM</t>
  </si>
  <si>
    <t>SS</t>
  </si>
  <si>
    <t>IEM</t>
  </si>
  <si>
    <t>SESESP</t>
  </si>
  <si>
    <t>PSE</t>
  </si>
  <si>
    <t>SISEMH</t>
  </si>
  <si>
    <t>SM</t>
  </si>
  <si>
    <t>SISDMM</t>
  </si>
  <si>
    <t>CEARV</t>
  </si>
  <si>
    <t>IMN</t>
  </si>
  <si>
    <t>SPDDH</t>
  </si>
  <si>
    <t>IQM</t>
  </si>
  <si>
    <t>SSP</t>
  </si>
  <si>
    <t>SECESP</t>
  </si>
  <si>
    <t>ISM</t>
  </si>
  <si>
    <t>SG</t>
  </si>
  <si>
    <t>CEAIV</t>
  </si>
  <si>
    <t>IVM</t>
  </si>
  <si>
    <t>ENLACES</t>
  </si>
  <si>
    <t>JANET PACHECO</t>
  </si>
  <si>
    <t>VICTOR MONDRAGÓN</t>
  </si>
  <si>
    <t>ANAYELI MENDOZA</t>
  </si>
  <si>
    <t>ÁNGEL GARCÍA</t>
  </si>
  <si>
    <t xml:space="preserve">CLAUDIA ERIKA ESPINOSA </t>
  </si>
  <si>
    <t>MONTSERRAT LLAMAS</t>
  </si>
  <si>
    <t>JAVIER OCHOA</t>
  </si>
  <si>
    <t>JANET PACHECO Y MONTSERRAT LLAMAS</t>
  </si>
  <si>
    <t xml:space="preserve">DIANA SUELENN GISELL ARCE </t>
  </si>
  <si>
    <r>
      <rPr>
        <b/>
        <sz val="8"/>
        <color theme="1"/>
        <rFont val="Montserrat"/>
      </rPr>
      <t xml:space="preserve">1. Atención: </t>
    </r>
    <r>
      <rPr>
        <sz val="8"/>
        <color theme="1"/>
        <rFont val="Montserrat"/>
      </rPr>
      <t>Son las acciones destinadas a la atención de las mujeres y las niñas y las adolescentes, tendientes a disminuir las condiciones de riesgo en el que se encuentran, así como garantizar espacios libres de violencia contra las mujeres, las niñas y la protección de las víctimas.</t>
    </r>
  </si>
  <si>
    <r>
      <rPr>
        <b/>
        <sz val="8"/>
        <color theme="1"/>
        <rFont val="Montserrat"/>
      </rPr>
      <t>2. Prevención.</t>
    </r>
    <r>
      <rPr>
        <sz val="8"/>
        <color theme="1"/>
        <rFont val="Montserrat"/>
      </rPr>
      <t xml:space="preserve"> Son las acciones, medidas o disposiciones de orden normativo, institucional o funcional que tienden a evitar y prevenir la ocurrencia de los hechos de violencia feminicida y agravio comparado, actuando sobre las causas y los factores que los generan, así como aquellas que eviten otras violaciones a los derechos humanos de las mujeres y las niñas.</t>
    </r>
  </si>
  <si>
    <r>
      <rPr>
        <b/>
        <sz val="8"/>
        <color theme="1"/>
        <rFont val="Montserrat"/>
      </rPr>
      <t xml:space="preserve">3. Seguridad. </t>
    </r>
    <r>
      <rPr>
        <sz val="8"/>
        <color theme="1"/>
        <rFont val="Montserrat"/>
      </rPr>
      <t>Son aquellas que buscan fortalecer e implementar acciones de seguimiento a la ocurrencia de hechos de violencia Feminicida cometidos en el ámbito público y disminuyen factores de riesgo.</t>
    </r>
  </si>
  <si>
    <r>
      <rPr>
        <b/>
        <sz val="8"/>
        <color theme="1"/>
        <rFont val="Montserrat"/>
      </rPr>
      <t xml:space="preserve">3.Seguridad. </t>
    </r>
    <r>
      <rPr>
        <sz val="8"/>
        <color theme="1"/>
        <rFont val="Montserrat"/>
      </rPr>
      <t>Son aquellas que buscan fortalecer e implementar acciones de seguimiento a la ocurrencia de hechos de violencia Feminicida cometidos en el ámbito público y disminuyen factores de riesgo.</t>
    </r>
  </si>
  <si>
    <r>
      <rPr>
        <b/>
        <sz val="8"/>
        <color theme="1"/>
        <rFont val="Montserrat"/>
      </rPr>
      <t xml:space="preserve">4. Justicia. </t>
    </r>
    <r>
      <rPr>
        <sz val="8"/>
        <color theme="1"/>
        <rFont val="Montserrat"/>
      </rPr>
      <t>Son las acciones y medidas destinadas a fortalecer la investigación, que proporcione elementos para sancionar con perspectiva de género y de interseccionalidad, delitos y crímenes  relacionados con la violencia de género contra las mujeres y las niñas para contribuir al acceso a la justicia pronta y expedita.</t>
    </r>
  </si>
  <si>
    <r>
      <rPr>
        <b/>
        <sz val="8"/>
        <color theme="1"/>
        <rFont val="Montserrat"/>
      </rPr>
      <t>4.Justicia.</t>
    </r>
    <r>
      <rPr>
        <sz val="8"/>
        <color theme="1"/>
        <rFont val="Montserrat"/>
      </rPr>
      <t xml:space="preserve"> Son las acciones y medidas destinadas a fortalecer la investigación, que proporcione elementos para sancionar con perspectiva de género y de interseccionalidad, delitos y crímenes  relacionados con la violencia de género contra las mujeres y las niñas para contribuir al acceso a la justicia pronta y expedita.</t>
    </r>
  </si>
  <si>
    <t>VEHICULOS</t>
  </si>
  <si>
    <t>COMPUTADORE//LAPTOP</t>
  </si>
  <si>
    <t>INSTRUMENTAL MEDICO</t>
  </si>
  <si>
    <t>MOBILIARIO</t>
  </si>
  <si>
    <t>IMPRESORAS</t>
  </si>
  <si>
    <t>EJERCICIO FISCAL 2024</t>
  </si>
  <si>
    <t>TABASCO</t>
  </si>
  <si>
    <t>GUANAJUATO</t>
  </si>
  <si>
    <t>AVGM/MOR/AC03/CESP/003</t>
  </si>
  <si>
    <t>AVGM/MOR/AC01/CEARV/004</t>
  </si>
  <si>
    <t>AVGM/CHIS/AC02/SSPC/005</t>
  </si>
  <si>
    <t>AVGM/TLAX/AC01/SG/006</t>
  </si>
  <si>
    <t>AVGM/MICH/AC02/SISDMM/007</t>
  </si>
  <si>
    <t>AVGM/MOR/AC02/SG/008</t>
  </si>
  <si>
    <t>AVGM/PUE/AC01/SPDDH/012</t>
  </si>
  <si>
    <t>AVGM/CHIS/AC01/CEAV/013</t>
  </si>
  <si>
    <t>AVGM/ZAC/AC02/SM/014</t>
  </si>
  <si>
    <t>AVGM/OAX/AC04/FGE/019</t>
  </si>
  <si>
    <t>AVGM/CHIS/AC01/SIG/020</t>
  </si>
  <si>
    <t>AVGM/CAM/AC02/IM/022</t>
  </si>
  <si>
    <t>AVGM/QROO/AC01/SESESP/024</t>
  </si>
  <si>
    <t>AVGM/SON/AC04/FGJ/026</t>
  </si>
  <si>
    <t>AVGM/MICH/AC03/SISDMM/027</t>
  </si>
  <si>
    <t>AVGM/COL/AC01/ICM/028</t>
  </si>
  <si>
    <t>AVGM/CHIS/AC01/SDSPI/029</t>
  </si>
  <si>
    <t>AVGM/QROO/AC04/FGE/031</t>
  </si>
  <si>
    <t>AVGM/QROO/AC04/FGE/032</t>
  </si>
  <si>
    <t>AVGM/QROO/AC01/SSC/033</t>
  </si>
  <si>
    <t>AVGM/CAM/AC04/FGE/034</t>
  </si>
  <si>
    <t>AVGM/JAL/AC04/FE/036</t>
  </si>
  <si>
    <t>AVGM/COL/AC03/SESESP/040</t>
  </si>
  <si>
    <t>AVGM/SLP/AC02/SECESP/042</t>
  </si>
  <si>
    <t>AVGM/PUE/AC02/SSP/043</t>
  </si>
  <si>
    <t>AVGM/TAB/AC02/IEM/047</t>
  </si>
  <si>
    <t>AVGM/TAB/AC02/IEM/048</t>
  </si>
  <si>
    <t>AVGM/JAL/AC02/FE/050</t>
  </si>
  <si>
    <t>AVGM/MEX/AC02/SM/051</t>
  </si>
  <si>
    <t>AVGM/COL/AC01/SGG/052</t>
  </si>
  <si>
    <t>AVGM/GRO/AC02/SESESP/053</t>
  </si>
  <si>
    <t>AVGM/SLP/AC01/IM/055</t>
  </si>
  <si>
    <t>AVGM/DGO/AC02/SGG/056</t>
  </si>
  <si>
    <t>AVGM/SON/AC01/ISM/057</t>
  </si>
  <si>
    <t>AVGM/PUE/AC02/SIS/060</t>
  </si>
  <si>
    <t>AVGM/MOR/AC04/FGE/064</t>
  </si>
  <si>
    <t>AVGM/SON/AC02/ISM/065</t>
  </si>
  <si>
    <t>AVGM/MOR/AC02/SG/073</t>
  </si>
  <si>
    <t>AVGM/GRO/AC01/SGG/074</t>
  </si>
  <si>
    <t>AVGM/NAY/AC02/IMN/075</t>
  </si>
  <si>
    <t>AVGM/QROO/AC02/SSC/076</t>
  </si>
  <si>
    <t>AVGM/NAY/AC02/IMN/077</t>
  </si>
  <si>
    <t>AVGM/JAL/AC01/SISMH/080</t>
  </si>
  <si>
    <t>AVGM/QROO/AC02/IQM/081</t>
  </si>
  <si>
    <t>AVGM/DGO/AC01/CEEAV/082</t>
  </si>
  <si>
    <t>AVGM/QROO/AC02/SESESP/087</t>
  </si>
  <si>
    <t>AVGM/CDMX/AC04/FGJ/088</t>
  </si>
  <si>
    <t>AVGM/VER/AC02/SESCESP/090</t>
  </si>
  <si>
    <t>AVGM/PUE/AC01/CEEAV/092</t>
  </si>
  <si>
    <t>AVGM/CHIH/AC02/SESP/095</t>
  </si>
  <si>
    <t>AVGM/GTO/AC02/IMG/096</t>
  </si>
  <si>
    <t>AVGM/SIN/AC01/SM/098</t>
  </si>
  <si>
    <t>AVGM/GRO/AC02/SESESP/102</t>
  </si>
  <si>
    <t>AVGM/VER/AC04/FGE/103</t>
  </si>
  <si>
    <t>AVGM/DGO/AC02/IEM/107</t>
  </si>
  <si>
    <t>AVGM/JAL/AC01/SGG/108</t>
  </si>
  <si>
    <t>AVGM/SIN/AC03/SM/109</t>
  </si>
  <si>
    <t>AVGM/VER/AC02/SESCESP/110</t>
  </si>
  <si>
    <t>AVGM/DGO/AC02/IEM/111</t>
  </si>
  <si>
    <t>AVGM/OAX/AC01/SM/114</t>
  </si>
  <si>
    <t>AVGM/COL/AC02/SESESP/115</t>
  </si>
  <si>
    <t>AVGM/BC/AC01/SGG/116</t>
  </si>
  <si>
    <t>AVGM/COL/AC02/SESESP/117</t>
  </si>
  <si>
    <t>AVGM/NAY/AC04/IMN/118</t>
  </si>
  <si>
    <t>AVGM/OAX/AC02/SESESP/122</t>
  </si>
  <si>
    <t>AVGM/TLAX/AC04/PGJ/123</t>
  </si>
  <si>
    <t>AVGM/OAX/AC02/SESESP/125</t>
  </si>
  <si>
    <t>AVGM/TLAX/AC02/PGJ/126</t>
  </si>
  <si>
    <t>AVGM/SLP/AC02/IM/127</t>
  </si>
  <si>
    <t>AVGM/VER/AC01/CEEAV/128</t>
  </si>
  <si>
    <t>Seguridad</t>
  </si>
  <si>
    <t>Atención</t>
  </si>
  <si>
    <t>Prevención</t>
  </si>
  <si>
    <t>Justicia</t>
  </si>
  <si>
    <t>SEGURIDAD: Son aquellas que buscan fortalecer e implementar acciones de seguimiento a la ocurrencia de hechos de violencia feminicida cometidos en el ámbito público y disminuyen factores de riesgo.</t>
  </si>
  <si>
    <t>ATENCIÓN: Son las acciones destinadas a la atención de las mujeres y las niñas y las adolescentes, tendientes a disminuir las condiciones de riesgo en el que se encuentran, así como garantizar espacios libres de violencia contra las mujeres, las niñas y la protección de las víctimas.</t>
  </si>
  <si>
    <t>PREVENCIÓN: Son las acciones, medidas o disposiciones de orden normativo, institucional o funcional que tienden a evitar y prevenir la ocurrencia de los hechos de violencia feminicida y agravio comparado, actuando sobre las causas y los factores que los generan, así como aquellas que eviten otras violaciones a los derechos humanos de las mujeres y las niñas.</t>
  </si>
  <si>
    <t>JUSTICIA: Son las acciones y medidas destinadas a fortalecer la investigación, que proporcione elementos para sancionar con perspectiva de género y de interseccionalidad, delitos y crímenes relacionados con la violencia de género contra las mujeres y las niñas para contribuir al acceso a la justicia pronta y expedita.</t>
  </si>
  <si>
    <t>ACESPR</t>
  </si>
  <si>
    <t>B. Crear y/o fortalecer según sea el caso una Unidad Especializada de Primera Intervención para la Atención de la Violencia de Género, dentro de los Centros de Atención de Llamadas de Emergencia 9-1-1, que permita responder y atender situaciones de violencia de género.e Emergencia 9-1-1, que permita responder y atender situaciones de violencia de género.</t>
  </si>
  <si>
    <t>B. Garantizar la prestación de servicios jurídicos, médicos y psicológicos, especializados y gratuitos para la atención de las víctimas directas o indirectas de violencias.</t>
  </si>
  <si>
    <t>A. Programas de reeducación con perspectiva de género para agresores de mujeres.</t>
  </si>
  <si>
    <t>A. Diseñar y ejecutar estrategias para la recuperación de espacios públicos y seguros, para la prevención de la violencia mediante la implementación de medidas específicas en zonas de riesgo o alto índice de violencia contra las mujeres.</t>
  </si>
  <si>
    <t>A. Desarrollar acciones estratégicas para la identificación, atención, canalización y seguimiento a las mujeres, las adolescentes y las niñas, indígenas o afromexicanas, que sufren violencias.</t>
  </si>
  <si>
    <t>A. Crear y/o fortalecer las Unidades de Análisis y Contexto o Unidades de Análisis de Contexto en las Fiscalías o Procuradurías que doten de mayor eficiencia y eficacia a la actuación e investigación de los delitos vinculados a la violencia de género, concretamente a la violencia feminicida.</t>
  </si>
  <si>
    <t>B. Abatimiento al rezago en carpetas de investigación en los delitos de violación simple y equiparada, lesiones dolosas, abuso sexual, violencia contra la mujer, tentativa de feminicidio, feminicidio y homicidio doloso de mujeres, adolescentes y niñas.</t>
  </si>
  <si>
    <t>C. Fortalecer la captura, análisis y procesamiento de la información en el BANAVIM.</t>
  </si>
  <si>
    <t>EF</t>
  </si>
  <si>
    <t>Morelos</t>
  </si>
  <si>
    <t>Chiapas</t>
  </si>
  <si>
    <t>Tlaxcala</t>
  </si>
  <si>
    <t>Michoacán</t>
  </si>
  <si>
    <t>Puebla</t>
  </si>
  <si>
    <t>Zacatecas</t>
  </si>
  <si>
    <t>Oaxaca</t>
  </si>
  <si>
    <t>Campeche</t>
  </si>
  <si>
    <t>Quintana Roo</t>
  </si>
  <si>
    <t>Sonora</t>
  </si>
  <si>
    <t>Colima</t>
  </si>
  <si>
    <t>Jalisco</t>
  </si>
  <si>
    <t>San Luis Potosí</t>
  </si>
  <si>
    <t>Tabasco</t>
  </si>
  <si>
    <t>México</t>
  </si>
  <si>
    <t>Guerrero</t>
  </si>
  <si>
    <t>Durango</t>
  </si>
  <si>
    <t>Nayarit</t>
  </si>
  <si>
    <t>Ciudad de México</t>
  </si>
  <si>
    <t>Veracruz</t>
  </si>
  <si>
    <t>Chihuahua</t>
  </si>
  <si>
    <t>Guanajuato</t>
  </si>
  <si>
    <t>Sinaloa</t>
  </si>
  <si>
    <t>Baja California</t>
  </si>
  <si>
    <t xml:space="preserve"> UN MILLON SEISCIENTOS VEINTICINCO MIL PESOS  00/100  M.N</t>
  </si>
  <si>
    <t xml:space="preserve"> UN MILLON QUINIENTOS MIL PESOS 00/100  M.N</t>
  </si>
  <si>
    <t xml:space="preserve"> UN MILLON CINCUENTA Y CUATRO MIL DOSCIENTOS SETENTA Y DOS PESOS 00/100  M.N</t>
  </si>
  <si>
    <t xml:space="preserve"> SETECIENTOS CUARENTA Y CINCO MIL PESOS 00/100  M.N</t>
  </si>
  <si>
    <t xml:space="preserve"> QUINIENTOS CUARENTA Y CUATRO MIL DOSCIENTOS SETENTA Y DOS PESOS 00/100  M.N</t>
  </si>
  <si>
    <t xml:space="preserve"> UN MILLON DE PESOS  00/100  M.N</t>
  </si>
  <si>
    <t xml:space="preserve"> UN MILLON CIEN MIL PESOS 00/100  M.N</t>
  </si>
  <si>
    <t xml:space="preserve"> CINCO MILLONES QUINIENTOS CUARENTA Y SIETE MIL NOVECIENTOS SESENTA Y SEIS PESOS 00/100  M.N</t>
  </si>
  <si>
    <t xml:space="preserve"> TRES MILLONES CINCUENTA Y CINCO MIL OCHOCIENTOS CATORCE PESOS 16/100  M.N</t>
  </si>
  <si>
    <t xml:space="preserve"> OCHOCIENTOS DIECISEIS MIL PESOS 00/100  M.N</t>
  </si>
  <si>
    <t xml:space="preserve"> DOS MILLONES SETECIENTOS DIECIOCHO MIL PESOS 00/100  M.N</t>
  </si>
  <si>
    <t xml:space="preserve"> DOSCIENTOS CINCUENTA Y OCHO MIL TRESCIENTOS DIECISEIS PESOS 30/100  M.N</t>
  </si>
  <si>
    <t xml:space="preserve"> TRES MILLONES QUINIENTOS NOVENTA Y CINCO MIL PESOS 00/100  M.N</t>
  </si>
  <si>
    <t xml:space="preserve"> DOS MILLONES DOSCIENTOS CINCUENTA Y CUATRO MIL PESOS 00/100  M.N</t>
  </si>
  <si>
    <t xml:space="preserve"> NOVECIENTOS VEINTICUATRO MIL PESOS 00/100  M.N</t>
  </si>
  <si>
    <t xml:space="preserve"> OCHOCIENTOS MIL CUATROCIENTOS PESOS 00/100  M.N</t>
  </si>
  <si>
    <t xml:space="preserve"> UN MILLON CIENTO CUARENTA Y OCHO MIL CUATROCIENTOS PESOS 00/100  M.N</t>
  </si>
  <si>
    <t xml:space="preserve"> UN MILLON NOVECIENTOS CINCUENTA MIL PESOS 00/100  M.N</t>
  </si>
  <si>
    <t xml:space="preserve"> TRES MILLONES DE PESOS 00/100  M.N</t>
  </si>
  <si>
    <t xml:space="preserve"> UN MILLON DOSCIENTOS TREINTA Y UN MIL DOSCIENTOS OCHENTA Y DOS PESOS 00/100  M.N</t>
  </si>
  <si>
    <t xml:space="preserve"> UN MILLON QUINIENTOS SESENTA Y DOS MIL CUATROCIENTOS VEINTICINCO PESOS 10/100  M.N</t>
  </si>
  <si>
    <t xml:space="preserve"> UN MILLON TRESCIENTOS MIL PESOS 00/100  M.N</t>
  </si>
  <si>
    <t xml:space="preserve"> UN MILLON NOVECIENTOS MIL PESOS 00/100  M.N</t>
  </si>
  <si>
    <t xml:space="preserve"> CIENTO OCHENTA Y NUEVE MIL CUATROCIENTOS VEINTIOCHO PESOS 00/100  M.N</t>
  </si>
  <si>
    <t xml:space="preserve"> CINCO MILLONES SESENTA Y UN MIL QUINIENTOS VEINTINUEVE PESOS 48/100  M.N</t>
  </si>
  <si>
    <t xml:space="preserve"> DOS MILLONES DE PESOS 00/100  M.N</t>
  </si>
  <si>
    <t xml:space="preserve"> OCHOCIENTOS TREINTA Y CINCO MIL PESOS 00/100  M.N</t>
  </si>
  <si>
    <t xml:space="preserve"> OCHOCIENTOS CUARENTA Y NUEVE MIL PESOS 00/100  M.N</t>
  </si>
  <si>
    <t xml:space="preserve"> QUINIENTOS MIL PESOS 00/100  M.N</t>
  </si>
  <si>
    <t xml:space="preserve"> UN MILLON TRESCIENTOS VEINTICINCO MIL SEISCIENTOS DOS PESOS 50/100  M.N</t>
  </si>
  <si>
    <t xml:space="preserve"> DOS MILLONES TREINTA Y NUEVE MIL CUATROCIENTOS SETENTA Y UN PESOS 56/100  M.N</t>
  </si>
  <si>
    <t xml:space="preserve"> SETECIENTOS SETENTA MIL PESOS 00/100  M.N</t>
  </si>
  <si>
    <t xml:space="preserve"> UN MILLON SETECIENTOS MIL PESOS 00/100  M.N</t>
  </si>
  <si>
    <t xml:space="preserve"> QUINIENTOS OCHENTA Y CUATRO MIL QUINIENTOS PESOS 00/100  M.N</t>
  </si>
  <si>
    <t xml:space="preserve"> UN MILLON DE PESOS 00/100  M.N</t>
  </si>
  <si>
    <t xml:space="preserve"> UN MILLON CUATROCIENTOS CINCO MIL SETECIENTOS TREINTA Y UN PESOS 00/100  M.N</t>
  </si>
  <si>
    <t xml:space="preserve"> DOS MILLONES QUINIENTOS CINCUENTA Y SEIS MIL PESOS 00/100  M.N</t>
  </si>
  <si>
    <t xml:space="preserve"> UN MILLON DOSCIENTOS SESENTA MIL PESOS 00/100  M.N</t>
  </si>
  <si>
    <t xml:space="preserve"> CUATRO MILLONES SETECIENTOS SETENTA Y UN MIL TRESCIENTOS CINCO PESOS 14/100  M.N</t>
  </si>
  <si>
    <t xml:space="preserve"> DOS MILLONES DOSCIENTOS MIL PESOS 00/100  M.N</t>
  </si>
  <si>
    <t xml:space="preserve"> DOS MILLONES NOVECIENTOS VEINTICUATRO MIL PESOS 00/100  M.N</t>
  </si>
  <si>
    <t xml:space="preserve"> TRES MILLONES OCHOCIENTOS CUARENTA Y CUATRO MIL PESOS 00/100  M.N</t>
  </si>
  <si>
    <t xml:space="preserve"> UN MILLON SEISCIENTOS MIL PESOS 00/100  M.N</t>
  </si>
  <si>
    <t xml:space="preserve"> OCHOCIENTOS QUINCE MIL PESOS 00/100  M.N</t>
  </si>
  <si>
    <t xml:space="preserve"> DOS MILLONES DOSCIENTOS UN MIL SETECIENTOS PESOS 00/100  M.N</t>
  </si>
  <si>
    <t xml:space="preserve"> UN MILLON DOSCIENTOS DOS MIL CIENTO OCHENTA Y CUATRO PESOS 18/100  M.N</t>
  </si>
  <si>
    <t xml:space="preserve"> SETECIENTOS CINCUENTA MIL PESOS 00/100  M.N</t>
  </si>
  <si>
    <t xml:space="preserve"> SEISCIENTOS MIL PESOS 00/100  M.N</t>
  </si>
  <si>
    <t xml:space="preserve"> UN MILLON SETECIENTOS SETENTA Y DOS MIL NOVECIENTOS SETENTA Y SEIS PESOS 01/100  M.N</t>
  </si>
  <si>
    <t>Ciencias Jurídicas</t>
  </si>
  <si>
    <t>Ciencias de la Salud</t>
  </si>
  <si>
    <t>Psicología</t>
  </si>
  <si>
    <t>Trabajo Social</t>
  </si>
  <si>
    <t>Otros Perfiles</t>
  </si>
  <si>
    <t>COMISIÓN NACIONAL PARA PREVENIR Y ERRADICAR
LA VIOLENCIA CONTRA LAS MUJERES</t>
  </si>
  <si>
    <t>ENTIDAD FEDERATIVA:</t>
  </si>
  <si>
    <t>PROYECTO:</t>
  </si>
  <si>
    <t>APLICACIÓN DE RECURSOS DESTINADOS A LAS ACCIONES DE COADYUVANCIA PARA LAS DECLARATORIAS DE ALERTA DE VIOLENCIA DE GÉNERO CONTRA LAS MUJERES EN ESTADOS Y MUNICIPIOS</t>
  </si>
  <si>
    <t>SEGUNDO INFORME PARCIAL</t>
  </si>
  <si>
    <t>01 - 03 AÑOS</t>
  </si>
  <si>
    <t>MÁS DE 03 AÑOS</t>
  </si>
  <si>
    <t>AVGM/SLP/AC04/FGE/093</t>
  </si>
  <si>
    <t>AVGM/SLP/AC02/SECESP/041</t>
  </si>
  <si>
    <r>
      <t xml:space="preserve">LINEAMIENTOS PARA LA OBTENCIÓN Y APLICACIÓN DE RECURSOS DESTINADOS A LAS ACCIONES DE COADYUVANCIA PARA LAS DECLARATORIAS DE ALERTA DE VIOLENCIA DE GÉNERO CONTRA LAS MUJERES EN ESTADOS Y MUNICIPIOS, PARA EL EJERCICIO FISCAL 2024
</t>
    </r>
    <r>
      <rPr>
        <b/>
        <sz val="6"/>
        <color rgb="FF990033"/>
        <rFont val="Montserrat"/>
      </rPr>
      <t>CAPÍTULO XXI - DE LA CONTRALORÍA SOCIAL</t>
    </r>
  </si>
  <si>
    <t>DOCUMENTO</t>
  </si>
  <si>
    <t>LIGA</t>
  </si>
  <si>
    <t>DESIGNACIÓN DE ENLACE (CORREO ELECTRONICO )</t>
  </si>
  <si>
    <t>PLAN DE TRABAJO ( CORREO ELECTRONICO)</t>
  </si>
  <si>
    <t>PUBLICACIÓN DE MATERIAL DE DIFUSIÓN</t>
  </si>
  <si>
    <t>ACTIVIDADES DE PROMOCIÓN</t>
  </si>
  <si>
    <t>REUNIONES</t>
  </si>
  <si>
    <t>INFORMES</t>
  </si>
  <si>
    <t>CAPÍTULO XXI - DE LA CONTRALORÍA SOCIAL</t>
  </si>
  <si>
    <t xml:space="preserve">SEGUNDO INFORME PARCIAL </t>
  </si>
  <si>
    <t>..\Desktop\SEGUNDO PARCIAL AVGM-VER-ACO4-FGE-103\DESIGNACIÓN DE ENLACE.pdf</t>
  </si>
  <si>
    <t>..\Desktop\SEGUNDO PARCIAL AVGM-VER-ACO4-FGE-103\COMITÉ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</si>
</sst>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[$-F800]dddd\,\ mmmm\ dd\,\ yyyy"/>
  </numFmts>
  <fonts count="3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theme="1"/>
      <name val="Montserrat"/>
    </font>
    <font>
      <sz val="8"/>
      <color theme="1"/>
      <name val="Montserrat"/>
    </font>
    <font>
      <b/>
      <sz val="10"/>
      <color theme="0"/>
      <name val="Montserrat"/>
    </font>
    <font>
      <b/>
      <sz val="6"/>
      <color theme="1"/>
      <name val="Montserrat"/>
    </font>
    <font>
      <b/>
      <sz val="12"/>
      <color theme="1"/>
      <name val="Montserrat"/>
    </font>
    <font>
      <b/>
      <sz val="11"/>
      <color theme="1"/>
      <name val="Montserrat"/>
    </font>
    <font>
      <b/>
      <sz val="9"/>
      <color theme="1"/>
      <name val="Montserrat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8"/>
      <color theme="0"/>
      <name val="Montserrat"/>
    </font>
    <font>
      <b/>
      <sz val="14"/>
      <color theme="0"/>
      <name val="Montserrat"/>
    </font>
    <font>
      <sz val="11"/>
      <color theme="1"/>
      <name val="Calibri"/>
      <family val="2"/>
      <scheme val="minor"/>
    </font>
    <font>
      <i/>
      <sz val="8"/>
      <color theme="1"/>
      <name val="Montserrat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Montserrat"/>
    </font>
    <font>
      <u/>
      <sz val="10"/>
      <color theme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rgb="FF808080"/>
      <name val="Montserrat Black"/>
    </font>
    <font>
      <sz val="16"/>
      <color rgb="FF808080"/>
      <name val="Montserrat Black"/>
    </font>
    <font>
      <sz val="11"/>
      <color rgb="FF808080"/>
      <name val="Montserrat SemiBold"/>
    </font>
    <font>
      <sz val="36"/>
      <color theme="0"/>
      <name val="Montserrat Black"/>
    </font>
    <font>
      <b/>
      <sz val="14"/>
      <name val="Montserrat SemiBold"/>
    </font>
    <font>
      <b/>
      <sz val="10"/>
      <color theme="0" tint="-0.499984740745262"/>
      <name val="Montserrat SemiBold"/>
    </font>
    <font>
      <b/>
      <sz val="11"/>
      <name val="Montserrat"/>
    </font>
    <font>
      <b/>
      <sz val="6"/>
      <color rgb="FF990033"/>
      <name val="Montserrat"/>
    </font>
    <font>
      <u/>
      <sz val="11"/>
      <color theme="10"/>
      <name val="Calibri"/>
      <scheme val="minor"/>
    </font>
    <font>
      <u/>
      <sz val="8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C00000"/>
        <b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D2415"/>
        <bgColor rgb="FF7F7F7F"/>
      </patternFill>
    </fill>
    <fill>
      <patternFill patternType="solid">
        <fgColor rgb="FF9D241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rgb="FF66003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</borders>
  <cellStyleXfs count="13">
    <xf numFmtId="0" fontId="0" fillId="0" borderId="0"/>
    <xf numFmtId="0" fontId="2" fillId="0" borderId="1"/>
    <xf numFmtId="0" fontId="2" fillId="0" borderId="1"/>
    <xf numFmtId="44" fontId="2" fillId="0" borderId="1" applyFont="0" applyFill="0" applyBorder="0" applyAlignment="0" applyProtection="0"/>
    <xf numFmtId="0" fontId="12" fillId="0" borderId="1" applyNumberFormat="0" applyFill="0" applyBorder="0" applyAlignment="0" applyProtection="0"/>
    <xf numFmtId="44" fontId="15" fillId="0" borderId="0" applyFont="0" applyFill="0" applyBorder="0" applyAlignment="0" applyProtection="0"/>
    <xf numFmtId="0" fontId="19" fillId="0" borderId="1"/>
    <xf numFmtId="0" fontId="19" fillId="0" borderId="1"/>
    <xf numFmtId="0" fontId="21" fillId="0" borderId="1" applyNumberFormat="0" applyFill="0" applyBorder="0" applyAlignment="0" applyProtection="0"/>
    <xf numFmtId="0" fontId="21" fillId="0" borderId="1" applyNumberFormat="0" applyFill="0" applyBorder="0" applyAlignment="0" applyProtection="0"/>
    <xf numFmtId="44" fontId="19" fillId="0" borderId="1" applyFont="0" applyFill="0" applyBorder="0" applyAlignment="0" applyProtection="0"/>
    <xf numFmtId="0" fontId="1" fillId="0" borderId="1"/>
    <xf numFmtId="0" fontId="35" fillId="0" borderId="0" applyNumberFormat="0" applyFill="0" applyBorder="0" applyAlignment="0" applyProtection="0"/>
  </cellStyleXfs>
  <cellXfs count="89">
    <xf numFmtId="0" fontId="0" fillId="0" borderId="0" xfId="0"/>
    <xf numFmtId="0" fontId="11" fillId="0" borderId="0" xfId="0" applyFont="1" applyAlignment="1">
      <alignment horizontal="center"/>
    </xf>
    <xf numFmtId="0" fontId="11" fillId="0" borderId="0" xfId="0" applyFont="1"/>
    <xf numFmtId="0" fontId="0" fillId="0" borderId="1" xfId="0" applyBorder="1"/>
    <xf numFmtId="0" fontId="29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0" fontId="5" fillId="12" borderId="0" xfId="0" applyNumberFormat="1" applyFont="1" applyFill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3" fillId="11" borderId="0" xfId="0" applyNumberFormat="1" applyFont="1" applyFill="1" applyAlignment="1">
      <alignment horizontal="center" vertical="center"/>
    </xf>
    <xf numFmtId="0" fontId="13" fillId="11" borderId="0" xfId="0" applyNumberFormat="1" applyFont="1" applyFill="1" applyAlignment="1">
      <alignment horizontal="center" vertical="center" wrapText="1"/>
    </xf>
    <xf numFmtId="0" fontId="20" fillId="0" borderId="4" xfId="6" applyNumberFormat="1" applyFont="1" applyBorder="1" applyAlignment="1">
      <alignment horizontal="center" vertical="center" wrapText="1"/>
    </xf>
    <xf numFmtId="0" fontId="22" fillId="12" borderId="3" xfId="7" applyNumberFormat="1" applyFont="1" applyFill="1" applyBorder="1" applyAlignment="1">
      <alignment horizontal="center" vertical="center"/>
    </xf>
    <xf numFmtId="0" fontId="22" fillId="12" borderId="3" xfId="7" applyNumberFormat="1" applyFont="1" applyFill="1" applyBorder="1" applyAlignment="1">
      <alignment horizontal="center" vertical="center" wrapText="1"/>
    </xf>
    <xf numFmtId="0" fontId="23" fillId="13" borderId="2" xfId="0" applyNumberFormat="1" applyFont="1" applyFill="1" applyBorder="1" applyAlignment="1">
      <alignment horizontal="center" vertical="center" wrapText="1"/>
    </xf>
    <xf numFmtId="0" fontId="24" fillId="13" borderId="2" xfId="0" applyNumberFormat="1" applyFont="1" applyFill="1" applyBorder="1" applyAlignment="1">
      <alignment horizontal="center" vertical="center" wrapText="1"/>
    </xf>
    <xf numFmtId="0" fontId="0" fillId="13" borderId="0" xfId="0" applyNumberFormat="1" applyFill="1"/>
    <xf numFmtId="0" fontId="25" fillId="11" borderId="3" xfId="7" applyNumberFormat="1" applyFont="1" applyFill="1" applyBorder="1" applyAlignment="1">
      <alignment horizontal="center" vertical="center"/>
    </xf>
    <xf numFmtId="0" fontId="22" fillId="12" borderId="3" xfId="11" applyNumberFormat="1" applyFont="1" applyFill="1" applyBorder="1" applyAlignment="1">
      <alignment horizontal="center" vertical="center"/>
    </xf>
    <xf numFmtId="0" fontId="22" fillId="12" borderId="3" xfId="11" applyNumberFormat="1" applyFont="1" applyFill="1" applyBorder="1" applyAlignment="1">
      <alignment horizontal="center" vertical="center" wrapText="1"/>
    </xf>
    <xf numFmtId="0" fontId="17" fillId="8" borderId="7" xfId="0" applyNumberFormat="1" applyFont="1" applyFill="1" applyBorder="1"/>
    <xf numFmtId="0" fontId="18" fillId="0" borderId="0" xfId="0" applyNumberFormat="1" applyFont="1"/>
    <xf numFmtId="0" fontId="18" fillId="0" borderId="0" xfId="0" applyNumberFormat="1" applyFont="1" applyAlignment="1">
      <alignment horizontal="left"/>
    </xf>
    <xf numFmtId="0" fontId="10" fillId="7" borderId="4" xfId="0" applyNumberFormat="1" applyFont="1" applyFill="1" applyBorder="1"/>
    <xf numFmtId="0" fontId="10" fillId="7" borderId="5" xfId="0" applyNumberFormat="1" applyFont="1" applyFill="1" applyBorder="1"/>
    <xf numFmtId="0" fontId="10" fillId="7" borderId="6" xfId="0" applyNumberFormat="1" applyFont="1" applyFill="1" applyBorder="1"/>
    <xf numFmtId="0" fontId="32" fillId="0" borderId="8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30" fillId="14" borderId="8" xfId="0" applyFont="1" applyFill="1" applyBorder="1" applyAlignment="1">
      <alignment horizontal="center" wrapText="1"/>
    </xf>
    <xf numFmtId="0" fontId="26" fillId="14" borderId="8" xfId="0" applyFont="1" applyFill="1" applyBorder="1" applyAlignment="1">
      <alignment horizontal="center" wrapText="1"/>
    </xf>
    <xf numFmtId="0" fontId="33" fillId="4" borderId="8" xfId="0" applyFont="1" applyFill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1" fillId="9" borderId="8" xfId="0" applyFont="1" applyFill="1" applyBorder="1" applyAlignment="1">
      <alignment horizontal="center" vertical="center" wrapText="1"/>
    </xf>
    <xf numFmtId="164" fontId="31" fillId="0" borderId="8" xfId="5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6" fontId="8" fillId="4" borderId="22" xfId="0" applyNumberFormat="1" applyFont="1" applyFill="1" applyBorder="1" applyAlignment="1">
      <alignment horizontal="center"/>
    </xf>
    <xf numFmtId="166" fontId="8" fillId="4" borderId="21" xfId="0" applyNumberFormat="1" applyFont="1" applyFill="1" applyBorder="1" applyAlignment="1">
      <alignment horizontal="center"/>
    </xf>
    <xf numFmtId="166" fontId="8" fillId="4" borderId="19" xfId="0" applyNumberFormat="1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14" borderId="8" xfId="0" applyFont="1" applyFill="1" applyBorder="1" applyAlignment="1">
      <alignment horizontal="center" vertical="center"/>
    </xf>
    <xf numFmtId="165" fontId="5" fillId="0" borderId="9" xfId="0" applyNumberFormat="1" applyFont="1" applyBorder="1" applyAlignment="1">
      <alignment horizontal="center"/>
    </xf>
    <xf numFmtId="165" fontId="5" fillId="0" borderId="10" xfId="0" applyNumberFormat="1" applyFont="1" applyBorder="1" applyAlignment="1">
      <alignment horizontal="center"/>
    </xf>
    <xf numFmtId="165" fontId="5" fillId="0" borderId="11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0" fillId="0" borderId="8" xfId="0" applyBorder="1"/>
    <xf numFmtId="0" fontId="6" fillId="5" borderId="8" xfId="0" applyFont="1" applyFill="1" applyBorder="1" applyAlignment="1">
      <alignment horizontal="center"/>
    </xf>
    <xf numFmtId="0" fontId="3" fillId="6" borderId="8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center" vertical="center"/>
    </xf>
    <xf numFmtId="165" fontId="4" fillId="0" borderId="9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1" xfId="0" applyNumberFormat="1" applyFont="1" applyBorder="1" applyAlignment="1">
      <alignment horizontal="center"/>
    </xf>
    <xf numFmtId="164" fontId="36" fillId="0" borderId="9" xfId="12" applyNumberFormat="1" applyFont="1" applyBorder="1" applyAlignment="1">
      <alignment horizontal="center" vertical="center" wrapText="1"/>
    </xf>
    <xf numFmtId="164" fontId="36" fillId="0" borderId="10" xfId="12" applyNumberFormat="1" applyFont="1" applyBorder="1" applyAlignment="1">
      <alignment horizontal="center" vertical="center" wrapText="1"/>
    </xf>
    <xf numFmtId="164" fontId="36" fillId="0" borderId="11" xfId="12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65" fontId="36" fillId="0" borderId="9" xfId="12" applyNumberFormat="1" applyFont="1" applyBorder="1" applyAlignment="1">
      <alignment horizontal="center" vertical="center" wrapText="1"/>
    </xf>
    <xf numFmtId="165" fontId="36" fillId="0" borderId="10" xfId="12" applyNumberFormat="1" applyFont="1" applyBorder="1" applyAlignment="1">
      <alignment horizontal="center" vertical="center" wrapText="1"/>
    </xf>
    <xf numFmtId="165" fontId="5" fillId="0" borderId="9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center" vertical="center" wrapText="1"/>
    </xf>
  </cellXfs>
  <cellStyles count="13">
    <cellStyle name="Hipervínculo" xfId="12" builtinId="8"/>
    <cellStyle name="Hipervínculo 2" xfId="4"/>
    <cellStyle name="Hipervínculo 2 2" xfId="8"/>
    <cellStyle name="Hipervínculo 3" xfId="9"/>
    <cellStyle name="Moneda" xfId="5" builtinId="4"/>
    <cellStyle name="Moneda 2" xfId="3"/>
    <cellStyle name="Moneda 3" xfId="10"/>
    <cellStyle name="Normal" xfId="0" builtinId="0"/>
    <cellStyle name="Normal 2" xfId="2"/>
    <cellStyle name="Normal 2 2" xfId="7"/>
    <cellStyle name="Normal 3" xfId="1"/>
    <cellStyle name="Normal 3 2" xfId="11"/>
    <cellStyle name="Normal 4" xfId="6"/>
  </cellStyles>
  <dxfs count="0"/>
  <tableStyles count="0" defaultTableStyle="TableStyleMedium2" defaultPivotStyle="PivotStyleLight16"/>
  <colors>
    <mruColors>
      <color rgb="FF990033"/>
      <color rgb="FF660033"/>
      <color rgb="FF285C4D"/>
      <color rgb="FF9D2415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../../../Edith-FGE/Desktop/SEGUNDO%20PARCIAL%20AVGM-VER-ACO4-FGE-103/COMIT&#201;" TargetMode="External"/><Relationship Id="rId1" Type="http://schemas.openxmlformats.org/officeDocument/2006/relationships/hyperlink" Target="../../../Edith-FGE/Desktop/SEGUNDO%20PARCIAL%20AVGM-VER-ACO4-FGE-103/DESIGNACI&#211;N%20DE%20ENLACE.pd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BD46"/>
  <sheetViews>
    <sheetView showGridLines="0" tabSelected="1" view="pageLayout" zoomScale="70" zoomScaleNormal="100" zoomScalePageLayoutView="70" workbookViewId="0">
      <selection activeCell="AB18" sqref="AB18:BD19"/>
    </sheetView>
  </sheetViews>
  <sheetFormatPr baseColWidth="10" defaultColWidth="1.5703125" defaultRowHeight="15" x14ac:dyDescent="0.25"/>
  <sheetData>
    <row r="3" spans="2:56" ht="33" customHeight="1" x14ac:dyDescent="0.25">
      <c r="B3" s="31" t="s">
        <v>461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</row>
    <row r="4" spans="2:56" ht="33" customHeight="1" x14ac:dyDescent="0.25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</row>
    <row r="5" spans="2:56" x14ac:dyDescent="0.25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</row>
    <row r="6" spans="2:56" ht="9" customHeight="1" x14ac:dyDescent="0.25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40"/>
    </row>
    <row r="7" spans="2:56" x14ac:dyDescent="0.25">
      <c r="B7" s="33" t="s">
        <v>208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</row>
    <row r="8" spans="2:56" x14ac:dyDescent="0.2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</row>
    <row r="9" spans="2:56" x14ac:dyDescent="0.25"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</row>
    <row r="10" spans="2:56" ht="9" customHeight="1" x14ac:dyDescent="0.25"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40"/>
    </row>
    <row r="11" spans="2:56" x14ac:dyDescent="0.25">
      <c r="B11" s="34" t="s">
        <v>465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</row>
    <row r="12" spans="2:56" ht="30" customHeight="1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</row>
    <row r="13" spans="2:56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</row>
    <row r="14" spans="2:56" x14ac:dyDescent="0.25"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</row>
    <row r="15" spans="2:56" x14ac:dyDescent="0.25"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</row>
    <row r="16" spans="2:56" x14ac:dyDescent="0.25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</row>
    <row r="17" spans="2:56" ht="9" customHeight="1" x14ac:dyDescent="0.25"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40"/>
    </row>
    <row r="18" spans="2:56" ht="15" customHeight="1" x14ac:dyDescent="0.25">
      <c r="B18" s="36" t="s">
        <v>463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4"/>
      <c r="AB18" s="37" t="s">
        <v>348</v>
      </c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</row>
    <row r="19" spans="2:56" ht="15" customHeight="1" x14ac:dyDescent="0.25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4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</row>
    <row r="20" spans="2:56" ht="9" customHeight="1" x14ac:dyDescent="0.25"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0"/>
    </row>
    <row r="21" spans="2:56" ht="18" customHeight="1" x14ac:dyDescent="0.25">
      <c r="B21" s="36" t="s">
        <v>462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4"/>
      <c r="AB21" s="41" t="str">
        <f>UPPER(VLOOKUP(AB18,LISTADO!AI4:AO77,7,FALSE))</f>
        <v>VERACRUZ</v>
      </c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</row>
    <row r="22" spans="2:56" ht="18" x14ac:dyDescent="0.25"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4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</row>
    <row r="23" spans="2:56" ht="9" customHeight="1" x14ac:dyDescent="0.25">
      <c r="B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40"/>
    </row>
    <row r="24" spans="2:56" ht="18" customHeight="1" x14ac:dyDescent="0.25">
      <c r="B24" s="36" t="s">
        <v>82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4"/>
      <c r="AB24" s="42">
        <f>VLOOKUP(AB18,LISTADO!AI:AJ,2,FALSE)</f>
        <v>1600000</v>
      </c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</row>
    <row r="25" spans="2:56" ht="18" x14ac:dyDescent="0.25"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4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</row>
    <row r="26" spans="2:56" ht="9" customHeight="1" x14ac:dyDescent="0.25"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40"/>
    </row>
    <row r="27" spans="2:56" x14ac:dyDescent="0.25">
      <c r="B27" s="30" t="s">
        <v>464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</row>
    <row r="28" spans="2:56" ht="18" customHeight="1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</row>
    <row r="29" spans="2:56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</row>
    <row r="30" spans="2:56" ht="9" customHeight="1" x14ac:dyDescent="0.25"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40"/>
    </row>
    <row r="31" spans="2:56" x14ac:dyDescent="0.25">
      <c r="B31" s="50" t="s">
        <v>292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</row>
    <row r="32" spans="2:56" x14ac:dyDescent="0.25"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</row>
    <row r="33" spans="2:56" ht="9" customHeight="1" x14ac:dyDescent="0.25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9"/>
    </row>
    <row r="34" spans="2:56" ht="18.75" x14ac:dyDescent="0.35">
      <c r="B34" s="44">
        <f ca="1">TODAY()</f>
        <v>45572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6"/>
    </row>
    <row r="35" spans="2:56" ht="9" customHeight="1" x14ac:dyDescent="0.25"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</row>
    <row r="36" spans="2:56" ht="9" customHeight="1" x14ac:dyDescent="0.25">
      <c r="B36" s="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</row>
    <row r="37" spans="2:56" ht="9" customHeight="1" x14ac:dyDescent="0.2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</row>
    <row r="38" spans="2:56" ht="9" customHeight="1" x14ac:dyDescent="0.25"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  <c r="AZ38" s="43"/>
      <c r="BA38" s="43"/>
      <c r="BB38" s="43"/>
      <c r="BC38" s="43"/>
      <c r="BD38" s="43"/>
    </row>
    <row r="39" spans="2:56" ht="9" customHeight="1" x14ac:dyDescent="0.25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</row>
    <row r="40" spans="2:56" ht="9" customHeight="1" x14ac:dyDescent="0.25"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</row>
    <row r="41" spans="2:56" ht="9" customHeight="1" x14ac:dyDescent="0.25"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</row>
    <row r="42" spans="2:56" ht="9" customHeight="1" x14ac:dyDescent="0.25"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</row>
    <row r="43" spans="2:56" ht="9" customHeight="1" x14ac:dyDescent="0.25"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</row>
    <row r="44" spans="2:56" ht="9" customHeight="1" x14ac:dyDescent="0.25"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</row>
    <row r="45" spans="2:56" ht="9" customHeight="1" x14ac:dyDescent="0.25"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</row>
    <row r="46" spans="2:56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</sheetData>
  <mergeCells count="30">
    <mergeCell ref="B30:BD30"/>
    <mergeCell ref="B45:BD45"/>
    <mergeCell ref="B34:BD34"/>
    <mergeCell ref="B35:BD35"/>
    <mergeCell ref="B37:BD37"/>
    <mergeCell ref="B38:BD38"/>
    <mergeCell ref="B39:BD39"/>
    <mergeCell ref="B40:BD40"/>
    <mergeCell ref="B41:BD41"/>
    <mergeCell ref="B42:BD42"/>
    <mergeCell ref="B43:BD43"/>
    <mergeCell ref="B44:BD44"/>
    <mergeCell ref="B33:BD33"/>
    <mergeCell ref="B31:BD32"/>
    <mergeCell ref="B27:BD29"/>
    <mergeCell ref="B3:BD5"/>
    <mergeCell ref="B7:BD9"/>
    <mergeCell ref="B11:BD16"/>
    <mergeCell ref="B18:Z19"/>
    <mergeCell ref="AB18:BD19"/>
    <mergeCell ref="B6:BD6"/>
    <mergeCell ref="B10:BD10"/>
    <mergeCell ref="B17:BD17"/>
    <mergeCell ref="B26:BD26"/>
    <mergeCell ref="B20:BD20"/>
    <mergeCell ref="B23:BD23"/>
    <mergeCell ref="B21:Z22"/>
    <mergeCell ref="AB21:BD22"/>
    <mergeCell ref="B24:Z25"/>
    <mergeCell ref="AB24:BD25"/>
  </mergeCells>
  <pageMargins left="0.7" right="0.7" top="0.75" bottom="0.75" header="0.3" footer="0.3"/>
  <pageSetup orientation="portrait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LISTADO!$AI$5:$AI$77</xm:f>
          </x14:formula1>
          <xm:sqref>AB18:BD19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989"/>
  <sheetViews>
    <sheetView showGridLines="0" zoomScale="130" zoomScaleNormal="130" zoomScaleSheetLayoutView="140" workbookViewId="0">
      <selection activeCell="AE12" sqref="AE12:BE12"/>
    </sheetView>
  </sheetViews>
  <sheetFormatPr baseColWidth="10" defaultColWidth="14.42578125" defaultRowHeight="15" customHeight="1" x14ac:dyDescent="0.25"/>
  <cols>
    <col min="1" max="57" width="1.5703125" customWidth="1"/>
  </cols>
  <sheetData>
    <row r="1" spans="1:57" ht="12.75" customHeight="1" x14ac:dyDescent="0.3">
      <c r="A1" s="57" t="s">
        <v>480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9"/>
    </row>
    <row r="2" spans="1:57" ht="20.25" customHeight="1" x14ac:dyDescent="0.35">
      <c r="A2" s="60" t="s">
        <v>348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ht="15.75" x14ac:dyDescent="0.3">
      <c r="A3" s="62" t="s">
        <v>479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</row>
    <row r="4" spans="1:57" ht="18" customHeight="1" x14ac:dyDescent="0.25">
      <c r="A4" s="64" t="s">
        <v>470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6"/>
    </row>
    <row r="5" spans="1:57" ht="18" customHeight="1" x14ac:dyDescent="0.25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9"/>
    </row>
    <row r="6" spans="1:57" ht="18" customHeight="1" x14ac:dyDescent="0.2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2"/>
    </row>
    <row r="7" spans="1:57" ht="12.75" customHeight="1" x14ac:dyDescent="0.25">
      <c r="A7" s="82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4"/>
    </row>
    <row r="8" spans="1:57" x14ac:dyDescent="0.25">
      <c r="A8" s="73" t="s">
        <v>471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5"/>
      <c r="AE8" s="73" t="s">
        <v>472</v>
      </c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5"/>
    </row>
    <row r="9" spans="1:57" ht="21.75" customHeight="1" x14ac:dyDescent="0.25">
      <c r="A9" s="76" t="s">
        <v>473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8"/>
      <c r="AE9" s="79" t="s">
        <v>481</v>
      </c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1"/>
    </row>
    <row r="10" spans="1:57" ht="21.75" customHeight="1" x14ac:dyDescent="0.25">
      <c r="A10" s="76" t="s">
        <v>474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8"/>
      <c r="AE10" s="85" t="s">
        <v>482</v>
      </c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</row>
    <row r="11" spans="1:57" x14ac:dyDescent="0.25">
      <c r="A11" s="76" t="s">
        <v>475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8"/>
      <c r="AE11" s="87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</row>
    <row r="12" spans="1:57" x14ac:dyDescent="0.25">
      <c r="A12" s="76" t="s">
        <v>476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8"/>
      <c r="AE12" s="87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</row>
    <row r="13" spans="1:57" x14ac:dyDescent="0.25">
      <c r="A13" s="76" t="s">
        <v>477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8"/>
      <c r="AE13" s="87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</row>
    <row r="14" spans="1:57" x14ac:dyDescent="0.25">
      <c r="A14" s="76" t="s">
        <v>478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8"/>
      <c r="AE14" s="87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</row>
    <row r="15" spans="1:57" x14ac:dyDescent="0.25">
      <c r="A15" s="51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3"/>
      <c r="AE15" s="54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6"/>
    </row>
    <row r="16" spans="1:57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3"/>
      <c r="AE16" s="54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6"/>
    </row>
    <row r="17" spans="1:57" x14ac:dyDescent="0.25">
      <c r="A17" s="51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3"/>
      <c r="AE17" s="54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6"/>
    </row>
    <row r="18" spans="1:57" x14ac:dyDescent="0.25">
      <c r="A18" s="51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3"/>
      <c r="AE18" s="54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6"/>
    </row>
    <row r="19" spans="1:57" ht="12.7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3"/>
      <c r="AE19" s="54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6"/>
    </row>
    <row r="20" spans="1:57" ht="12.75" customHeight="1" x14ac:dyDescent="0.25">
      <c r="A20" s="51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3"/>
      <c r="AE20" s="54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6"/>
    </row>
    <row r="21" spans="1:57" ht="12.75" customHeight="1" x14ac:dyDescent="0.25">
      <c r="A21" s="51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3"/>
      <c r="AE21" s="54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6"/>
    </row>
    <row r="22" spans="1:57" ht="12.75" customHeight="1" x14ac:dyDescent="0.25">
      <c r="A22" s="51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3"/>
      <c r="AE22" s="54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6"/>
    </row>
    <row r="23" spans="1:57" ht="12.75" customHeight="1" x14ac:dyDescent="0.25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3"/>
      <c r="AE23" s="54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6"/>
    </row>
    <row r="24" spans="1:57" ht="12.75" customHeight="1" x14ac:dyDescent="0.2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3"/>
      <c r="AE24" s="54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6"/>
    </row>
    <row r="25" spans="1:57" ht="12.75" customHeight="1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3"/>
      <c r="AE25" s="54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6"/>
    </row>
    <row r="26" spans="1:57" ht="12.75" customHeight="1" x14ac:dyDescent="0.25">
      <c r="A26" s="51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3"/>
      <c r="AE26" s="54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6"/>
    </row>
    <row r="27" spans="1:57" ht="12.75" customHeight="1" x14ac:dyDescent="0.25">
      <c r="A27" s="51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3"/>
      <c r="AE27" s="54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6"/>
    </row>
    <row r="28" spans="1:57" ht="12.75" customHeight="1" x14ac:dyDescent="0.25">
      <c r="A28" s="51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3"/>
      <c r="AE28" s="54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6"/>
    </row>
    <row r="29" spans="1:57" ht="12.75" customHeight="1" x14ac:dyDescent="0.25">
      <c r="A29" s="51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3"/>
      <c r="AE29" s="54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6"/>
    </row>
    <row r="30" spans="1:57" ht="12.75" customHeight="1" x14ac:dyDescent="0.25">
      <c r="A30" s="51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3"/>
      <c r="AE30" s="54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6"/>
    </row>
    <row r="31" spans="1:57" ht="12.75" customHeight="1" x14ac:dyDescent="0.25">
      <c r="A31" s="51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3"/>
      <c r="AE31" s="54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6"/>
    </row>
    <row r="32" spans="1:57" ht="12.75" customHeight="1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3"/>
      <c r="AE32" s="54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6"/>
    </row>
    <row r="33" spans="1:57" ht="12.75" customHeight="1" x14ac:dyDescent="0.25">
      <c r="A33" s="51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3"/>
      <c r="AE33" s="54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6"/>
    </row>
    <row r="34" spans="1:57" ht="12.75" customHeight="1" x14ac:dyDescent="0.25">
      <c r="A34" s="51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3"/>
      <c r="AE34" s="54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6"/>
    </row>
    <row r="35" spans="1:57" ht="12.75" customHeight="1" x14ac:dyDescent="0.25">
      <c r="A35" s="51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3"/>
      <c r="AE35" s="54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6"/>
    </row>
    <row r="36" spans="1:57" ht="12.75" customHeight="1" x14ac:dyDescent="0.25">
      <c r="A36" s="51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3"/>
      <c r="AE36" s="54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6"/>
    </row>
    <row r="37" spans="1:57" ht="12.75" customHeight="1" x14ac:dyDescent="0.25">
      <c r="A37" s="51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3"/>
      <c r="AE37" s="54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6"/>
    </row>
    <row r="38" spans="1:57" ht="12.75" customHeight="1" x14ac:dyDescent="0.25">
      <c r="A38" s="51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3"/>
      <c r="AE38" s="54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6"/>
    </row>
    <row r="39" spans="1:57" ht="12.75" customHeight="1" x14ac:dyDescent="0.2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3"/>
      <c r="AE39" s="54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6"/>
    </row>
    <row r="40" spans="1:57" ht="12.75" customHeight="1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3"/>
      <c r="AE40" s="54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6"/>
    </row>
    <row r="41" spans="1:57" ht="12.75" customHeight="1" x14ac:dyDescent="0.25">
      <c r="A41" s="51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3"/>
      <c r="AE41" s="54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6"/>
    </row>
    <row r="42" spans="1:57" ht="12.75" customHeight="1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3"/>
      <c r="AE42" s="54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6"/>
    </row>
    <row r="43" spans="1:57" ht="12.75" customHeight="1" x14ac:dyDescent="0.25">
      <c r="A43" s="51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3"/>
      <c r="AE43" s="54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6"/>
    </row>
    <row r="44" spans="1:57" ht="12.75" customHeight="1" x14ac:dyDescent="0.25">
      <c r="A44" s="51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3"/>
      <c r="AE44" s="54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6"/>
    </row>
    <row r="45" spans="1:57" ht="12.75" customHeight="1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3"/>
      <c r="AE45" s="54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6"/>
    </row>
    <row r="46" spans="1:57" ht="12.75" customHeight="1" x14ac:dyDescent="0.25">
      <c r="A46" s="51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3"/>
      <c r="AE46" s="54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6"/>
    </row>
    <row r="47" spans="1:57" ht="12.75" customHeight="1" x14ac:dyDescent="0.25">
      <c r="A47" s="51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3"/>
      <c r="AE47" s="54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6"/>
    </row>
    <row r="48" spans="1:57" ht="12.75" customHeight="1" x14ac:dyDescent="0.25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3"/>
      <c r="AE48" s="54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6"/>
    </row>
    <row r="49" spans="1:57" ht="12.75" customHeight="1" x14ac:dyDescent="0.25">
      <c r="A49" s="51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3"/>
      <c r="AE49" s="54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6"/>
    </row>
    <row r="50" spans="1:57" ht="12.75" customHeight="1" x14ac:dyDescent="0.25">
      <c r="A50" s="51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3"/>
      <c r="AE50" s="54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6"/>
    </row>
    <row r="51" spans="1:57" ht="12.75" customHeight="1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</row>
    <row r="52" spans="1:57" ht="12.75" customHeight="1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</row>
    <row r="53" spans="1:57" ht="12.75" customHeight="1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</row>
    <row r="54" spans="1:57" ht="12.75" customHeight="1" x14ac:dyDescent="0.25">
      <c r="A54" s="1"/>
      <c r="B54" s="1"/>
      <c r="C54" s="1"/>
      <c r="D54" s="1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</row>
    <row r="55" spans="1:57" ht="12.75" customHeight="1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</row>
    <row r="56" spans="1:57" ht="12.75" customHeight="1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</row>
    <row r="57" spans="1:57" ht="12.75" customHeight="1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</row>
    <row r="58" spans="1:57" ht="12.75" customHeight="1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</row>
    <row r="59" spans="1:57" ht="12.75" customHeight="1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</row>
    <row r="60" spans="1:57" ht="12.75" customHeight="1" x14ac:dyDescent="0.2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</row>
    <row r="61" spans="1:57" ht="12.75" customHeight="1" x14ac:dyDescent="0.25">
      <c r="A61" s="1"/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</row>
    <row r="62" spans="1:57" ht="12.75" customHeight="1" x14ac:dyDescent="0.25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</row>
    <row r="63" spans="1:57" ht="12.75" customHeight="1" x14ac:dyDescent="0.25">
      <c r="A63" s="1"/>
      <c r="B63" s="1"/>
      <c r="C63" s="1"/>
      <c r="D63" s="1"/>
      <c r="E63" s="2"/>
      <c r="F63" s="2"/>
      <c r="G63" s="2"/>
      <c r="H63" s="2"/>
      <c r="I63" s="2"/>
      <c r="J63" s="2" t="e">
        <f>VLOOKUP(I23,LISTADO!$AI$5:$AN$78,5,0)</f>
        <v>#N/A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</row>
    <row r="64" spans="1:57" ht="12.75" customHeight="1" x14ac:dyDescent="0.25">
      <c r="A64" s="1"/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</row>
    <row r="65" spans="1:57" ht="12.75" customHeight="1" x14ac:dyDescent="0.25">
      <c r="A65" s="1"/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</row>
    <row r="66" spans="1:57" ht="12.75" customHeight="1" x14ac:dyDescent="0.25">
      <c r="A66" s="1"/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</row>
    <row r="67" spans="1:57" ht="12.75" customHeight="1" x14ac:dyDescent="0.25">
      <c r="A67" s="1"/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</row>
    <row r="68" spans="1:57" ht="12.75" customHeight="1" x14ac:dyDescent="0.25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</row>
    <row r="69" spans="1:57" ht="12.75" customHeight="1" x14ac:dyDescent="0.2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</row>
    <row r="70" spans="1:57" ht="12.75" customHeight="1" x14ac:dyDescent="0.2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</row>
    <row r="71" spans="1:57" ht="12.75" customHeight="1" x14ac:dyDescent="0.2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</row>
    <row r="72" spans="1:57" ht="12.75" customHeight="1" x14ac:dyDescent="0.2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</row>
    <row r="73" spans="1:57" ht="12.75" customHeight="1" x14ac:dyDescent="0.25">
      <c r="A73" s="1"/>
      <c r="B73" s="1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</row>
    <row r="74" spans="1:57" ht="12.75" customHeight="1" x14ac:dyDescent="0.25">
      <c r="A74" s="1"/>
      <c r="B74" s="1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</row>
    <row r="75" spans="1:57" ht="12.75" customHeight="1" x14ac:dyDescent="0.25">
      <c r="A75" s="1"/>
      <c r="B75" s="1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</row>
    <row r="76" spans="1:57" ht="12.75" customHeight="1" x14ac:dyDescent="0.25">
      <c r="A76" s="1"/>
      <c r="B76" s="1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</row>
    <row r="77" spans="1:57" ht="12.75" customHeight="1" x14ac:dyDescent="0.25">
      <c r="A77" s="1"/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</row>
    <row r="78" spans="1:57" ht="12.75" customHeight="1" x14ac:dyDescent="0.25">
      <c r="A78" s="1"/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</row>
    <row r="79" spans="1:57" ht="12.75" customHeight="1" x14ac:dyDescent="0.25">
      <c r="A79" s="1"/>
      <c r="B79" s="1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</row>
    <row r="80" spans="1:57" ht="12.75" customHeight="1" x14ac:dyDescent="0.25">
      <c r="A80" s="1"/>
      <c r="B80" s="1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</row>
    <row r="81" spans="1:57" ht="12.75" customHeight="1" x14ac:dyDescent="0.25">
      <c r="A81" s="1"/>
      <c r="B81" s="1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</row>
    <row r="82" spans="1:57" ht="12.75" customHeight="1" x14ac:dyDescent="0.25">
      <c r="A82" s="1"/>
      <c r="B82" s="1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</row>
    <row r="83" spans="1:57" ht="12.75" customHeight="1" x14ac:dyDescent="0.25">
      <c r="A83" s="1"/>
      <c r="B83" s="1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</row>
    <row r="84" spans="1:57" ht="12.75" customHeight="1" x14ac:dyDescent="0.25">
      <c r="A84" s="1"/>
      <c r="B84" s="1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</row>
    <row r="85" spans="1:57" ht="12.75" customHeight="1" x14ac:dyDescent="0.25">
      <c r="A85" s="1"/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</row>
    <row r="86" spans="1:57" ht="12.75" customHeight="1" x14ac:dyDescent="0.25">
      <c r="A86" s="1"/>
      <c r="B86" s="1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</row>
    <row r="87" spans="1:57" ht="12.75" customHeight="1" x14ac:dyDescent="0.25">
      <c r="A87" s="1"/>
      <c r="B87" s="1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</row>
    <row r="88" spans="1:57" ht="12.75" customHeight="1" x14ac:dyDescent="0.25">
      <c r="A88" s="1"/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</row>
    <row r="89" spans="1:57" ht="12.75" customHeight="1" x14ac:dyDescent="0.25">
      <c r="A89" s="1"/>
      <c r="B89" s="1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</row>
    <row r="90" spans="1:57" ht="12.75" customHeight="1" x14ac:dyDescent="0.25">
      <c r="A90" s="1"/>
      <c r="B90" s="1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</row>
    <row r="91" spans="1:57" ht="12.75" customHeight="1" x14ac:dyDescent="0.25">
      <c r="A91" s="1"/>
      <c r="B91" s="1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</row>
    <row r="92" spans="1:57" ht="12.75" customHeight="1" x14ac:dyDescent="0.25">
      <c r="A92" s="1"/>
      <c r="B92" s="1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</row>
    <row r="93" spans="1:57" ht="12.75" customHeight="1" x14ac:dyDescent="0.25">
      <c r="A93" s="1"/>
      <c r="B93" s="1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</row>
    <row r="94" spans="1:57" ht="12.75" customHeight="1" x14ac:dyDescent="0.25">
      <c r="A94" s="1"/>
      <c r="B94" s="1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</row>
    <row r="95" spans="1:57" ht="12.75" customHeight="1" x14ac:dyDescent="0.25">
      <c r="A95" s="1"/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</row>
    <row r="96" spans="1:57" ht="12.75" customHeight="1" x14ac:dyDescent="0.25">
      <c r="A96" s="1"/>
      <c r="B96" s="1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</row>
    <row r="97" spans="1:57" ht="12.75" customHeight="1" x14ac:dyDescent="0.25">
      <c r="A97" s="1"/>
      <c r="B97" s="1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</row>
    <row r="98" spans="1:57" ht="12.75" customHeight="1" x14ac:dyDescent="0.25">
      <c r="A98" s="1"/>
      <c r="B98" s="1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</row>
    <row r="99" spans="1:57" ht="12.75" customHeight="1" x14ac:dyDescent="0.25">
      <c r="A99" s="1"/>
      <c r="B99" s="1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</row>
    <row r="100" spans="1:57" ht="12.75" customHeight="1" x14ac:dyDescent="0.25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</row>
    <row r="101" spans="1:57" ht="12.75" customHeight="1" x14ac:dyDescent="0.25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</row>
    <row r="102" spans="1:57" ht="12.75" customHeight="1" x14ac:dyDescent="0.25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</row>
    <row r="103" spans="1:57" ht="12.75" customHeight="1" x14ac:dyDescent="0.25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</row>
    <row r="104" spans="1:57" ht="12.75" customHeight="1" x14ac:dyDescent="0.25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</row>
    <row r="105" spans="1:57" ht="12.75" customHeight="1" x14ac:dyDescent="0.25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</row>
    <row r="106" spans="1:57" ht="12.75" customHeight="1" x14ac:dyDescent="0.2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</row>
    <row r="107" spans="1:57" ht="12.75" customHeight="1" x14ac:dyDescent="0.25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</row>
    <row r="108" spans="1:57" ht="12.75" customHeight="1" x14ac:dyDescent="0.25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</row>
    <row r="109" spans="1:57" ht="12.75" customHeight="1" x14ac:dyDescent="0.25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</row>
    <row r="110" spans="1:57" ht="12.75" customHeight="1" x14ac:dyDescent="0.25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</row>
    <row r="111" spans="1:57" ht="12.75" customHeight="1" x14ac:dyDescent="0.25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</row>
    <row r="112" spans="1:57" ht="12.75" customHeight="1" x14ac:dyDescent="0.25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</row>
    <row r="113" spans="1:57" ht="12.75" customHeight="1" x14ac:dyDescent="0.2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</row>
    <row r="114" spans="1:57" ht="12.75" customHeight="1" x14ac:dyDescent="0.25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</row>
    <row r="115" spans="1:57" ht="12.75" customHeight="1" x14ac:dyDescent="0.25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</row>
    <row r="116" spans="1:57" ht="12.75" customHeight="1" x14ac:dyDescent="0.25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</row>
    <row r="117" spans="1:57" ht="12.75" customHeight="1" x14ac:dyDescent="0.25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</row>
    <row r="118" spans="1:57" ht="12.75" customHeight="1" x14ac:dyDescent="0.25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</row>
    <row r="119" spans="1:57" ht="12.75" customHeight="1" x14ac:dyDescent="0.25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</row>
    <row r="120" spans="1:57" ht="12.75" customHeight="1" x14ac:dyDescent="0.25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</row>
    <row r="121" spans="1:57" ht="12.75" customHeight="1" x14ac:dyDescent="0.25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</row>
    <row r="122" spans="1:57" ht="12.75" customHeight="1" x14ac:dyDescent="0.25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</row>
    <row r="123" spans="1:57" ht="12.75" customHeight="1" x14ac:dyDescent="0.25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</row>
    <row r="124" spans="1:57" ht="12.75" customHeight="1" x14ac:dyDescent="0.25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</row>
    <row r="125" spans="1:57" ht="12.75" customHeight="1" x14ac:dyDescent="0.25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</row>
    <row r="126" spans="1:57" ht="12.75" customHeight="1" x14ac:dyDescent="0.25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</row>
    <row r="127" spans="1:57" ht="12.75" customHeight="1" x14ac:dyDescent="0.25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</row>
    <row r="128" spans="1:57" ht="12.75" customHeight="1" x14ac:dyDescent="0.25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</row>
    <row r="129" spans="1:57" ht="12.75" customHeight="1" x14ac:dyDescent="0.25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</row>
    <row r="130" spans="1:57" ht="12.75" customHeight="1" x14ac:dyDescent="0.25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</row>
    <row r="131" spans="1:57" ht="12.75" customHeight="1" x14ac:dyDescent="0.25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</row>
    <row r="132" spans="1:57" ht="12.75" customHeight="1" x14ac:dyDescent="0.25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</row>
    <row r="133" spans="1:57" ht="12.75" customHeight="1" x14ac:dyDescent="0.25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</row>
    <row r="134" spans="1:57" ht="12.75" customHeight="1" x14ac:dyDescent="0.25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</row>
    <row r="135" spans="1:57" ht="12.75" customHeight="1" x14ac:dyDescent="0.25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</row>
    <row r="136" spans="1:57" ht="12.75" customHeight="1" x14ac:dyDescent="0.25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</row>
    <row r="137" spans="1:57" ht="12.75" customHeight="1" x14ac:dyDescent="0.25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</row>
    <row r="138" spans="1:57" ht="12.75" customHeight="1" x14ac:dyDescent="0.25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</row>
    <row r="139" spans="1:57" ht="12.75" customHeight="1" x14ac:dyDescent="0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</row>
    <row r="140" spans="1:57" ht="12.75" customHeight="1" x14ac:dyDescent="0.25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</row>
    <row r="141" spans="1:57" ht="12.75" customHeight="1" x14ac:dyDescent="0.2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</row>
    <row r="142" spans="1:57" ht="12.75" customHeight="1" x14ac:dyDescent="0.25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</row>
    <row r="143" spans="1:57" ht="12.75" customHeight="1" x14ac:dyDescent="0.25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</row>
    <row r="144" spans="1:57" ht="12.75" customHeight="1" x14ac:dyDescent="0.25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</row>
    <row r="145" spans="1:57" ht="12.75" customHeight="1" x14ac:dyDescent="0.2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</row>
    <row r="146" spans="1:57" ht="12.75" customHeight="1" x14ac:dyDescent="0.25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</row>
    <row r="147" spans="1:57" ht="12.75" customHeight="1" x14ac:dyDescent="0.25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</row>
    <row r="148" spans="1:57" ht="12.75" customHeight="1" x14ac:dyDescent="0.25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</row>
    <row r="149" spans="1:57" ht="12.75" customHeight="1" x14ac:dyDescent="0.25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</row>
    <row r="150" spans="1:57" ht="12.75" customHeight="1" x14ac:dyDescent="0.25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</row>
    <row r="151" spans="1:57" ht="12.75" customHeight="1" x14ac:dyDescent="0.25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</row>
    <row r="152" spans="1:57" ht="12.75" customHeight="1" x14ac:dyDescent="0.25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</row>
    <row r="153" spans="1:57" ht="12.75" customHeight="1" x14ac:dyDescent="0.25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</row>
    <row r="154" spans="1:57" ht="12.75" customHeight="1" x14ac:dyDescent="0.25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</row>
    <row r="155" spans="1:57" ht="12.75" customHeight="1" x14ac:dyDescent="0.25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</row>
    <row r="156" spans="1:57" ht="12.75" customHeight="1" x14ac:dyDescent="0.25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</row>
    <row r="157" spans="1:57" ht="12.75" customHeight="1" x14ac:dyDescent="0.25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</row>
    <row r="158" spans="1:57" ht="12.75" customHeight="1" x14ac:dyDescent="0.25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</row>
    <row r="159" spans="1:57" ht="12.75" customHeight="1" x14ac:dyDescent="0.25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</row>
    <row r="160" spans="1:57" ht="12.75" customHeight="1" x14ac:dyDescent="0.25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</row>
    <row r="161" spans="1:57" ht="12.75" customHeight="1" x14ac:dyDescent="0.25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</row>
    <row r="162" spans="1:57" ht="12.75" customHeight="1" x14ac:dyDescent="0.25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</row>
    <row r="163" spans="1:57" ht="12.75" customHeight="1" x14ac:dyDescent="0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</row>
    <row r="164" spans="1:57" ht="12.75" customHeight="1" x14ac:dyDescent="0.25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</row>
    <row r="165" spans="1:57" ht="12.75" customHeight="1" x14ac:dyDescent="0.25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</row>
    <row r="166" spans="1:57" ht="12.75" customHeight="1" x14ac:dyDescent="0.25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</row>
    <row r="167" spans="1:57" ht="12.75" customHeight="1" x14ac:dyDescent="0.25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</row>
    <row r="168" spans="1:57" ht="12.75" customHeight="1" x14ac:dyDescent="0.25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</row>
    <row r="169" spans="1:57" ht="12.75" customHeight="1" x14ac:dyDescent="0.25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</row>
    <row r="170" spans="1:57" ht="12.75" customHeight="1" x14ac:dyDescent="0.25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</row>
    <row r="171" spans="1:57" ht="12.75" customHeight="1" x14ac:dyDescent="0.25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</row>
    <row r="172" spans="1:57" ht="12.75" customHeight="1" x14ac:dyDescent="0.25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</row>
    <row r="173" spans="1:57" ht="12.75" customHeight="1" x14ac:dyDescent="0.25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</row>
    <row r="174" spans="1:57" ht="12.75" customHeight="1" x14ac:dyDescent="0.25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</row>
    <row r="175" spans="1:57" ht="12.75" customHeight="1" x14ac:dyDescent="0.25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</row>
    <row r="176" spans="1:57" ht="12.75" customHeight="1" x14ac:dyDescent="0.25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</row>
    <row r="177" spans="1:57" ht="12.75" customHeight="1" x14ac:dyDescent="0.25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</row>
    <row r="178" spans="1:57" ht="12.75" customHeight="1" x14ac:dyDescent="0.25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</row>
    <row r="179" spans="1:57" ht="12.75" customHeight="1" x14ac:dyDescent="0.25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</row>
    <row r="180" spans="1:57" ht="12.75" customHeight="1" x14ac:dyDescent="0.25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</row>
    <row r="181" spans="1:57" ht="12.75" customHeight="1" x14ac:dyDescent="0.25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</row>
    <row r="182" spans="1:57" ht="12.75" customHeight="1" x14ac:dyDescent="0.25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</row>
    <row r="183" spans="1:57" ht="12.75" customHeight="1" x14ac:dyDescent="0.25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</row>
    <row r="184" spans="1:57" ht="12.75" customHeight="1" x14ac:dyDescent="0.25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</row>
    <row r="185" spans="1:57" ht="12.75" customHeight="1" x14ac:dyDescent="0.25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</row>
    <row r="186" spans="1:57" ht="12.75" customHeight="1" x14ac:dyDescent="0.25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</row>
    <row r="187" spans="1:57" ht="12.75" customHeight="1" x14ac:dyDescent="0.25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</row>
    <row r="188" spans="1:57" ht="12.75" customHeight="1" x14ac:dyDescent="0.25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</row>
    <row r="189" spans="1:57" ht="12.75" customHeight="1" x14ac:dyDescent="0.25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</row>
    <row r="190" spans="1:57" ht="12.75" customHeight="1" x14ac:dyDescent="0.25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</row>
    <row r="191" spans="1:57" ht="12.75" customHeight="1" x14ac:dyDescent="0.25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</row>
    <row r="192" spans="1:57" ht="12.75" customHeight="1" x14ac:dyDescent="0.25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</row>
    <row r="193" spans="1:57" ht="12.75" customHeight="1" x14ac:dyDescent="0.25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</row>
    <row r="194" spans="1:57" ht="12.75" customHeight="1" x14ac:dyDescent="0.25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</row>
    <row r="195" spans="1:57" ht="12.75" customHeight="1" x14ac:dyDescent="0.25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</row>
    <row r="196" spans="1:57" ht="12.75" customHeight="1" x14ac:dyDescent="0.25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</row>
    <row r="197" spans="1:57" ht="12.75" customHeight="1" x14ac:dyDescent="0.25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</row>
    <row r="198" spans="1:57" ht="12.75" customHeight="1" x14ac:dyDescent="0.25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</row>
    <row r="199" spans="1:57" ht="12.75" customHeight="1" x14ac:dyDescent="0.25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</row>
    <row r="200" spans="1:57" ht="12.75" customHeight="1" x14ac:dyDescent="0.25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</row>
    <row r="201" spans="1:57" ht="12.75" customHeight="1" x14ac:dyDescent="0.25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</row>
    <row r="202" spans="1:57" ht="12.75" customHeight="1" x14ac:dyDescent="0.25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</row>
    <row r="203" spans="1:57" ht="12.75" customHeight="1" x14ac:dyDescent="0.25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</row>
    <row r="204" spans="1:57" ht="12.75" customHeight="1" x14ac:dyDescent="0.25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</row>
    <row r="205" spans="1:57" ht="12.75" customHeight="1" x14ac:dyDescent="0.25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</row>
    <row r="206" spans="1:57" ht="12.75" customHeight="1" x14ac:dyDescent="0.25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</row>
    <row r="207" spans="1:57" ht="12.75" customHeight="1" x14ac:dyDescent="0.25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</row>
    <row r="208" spans="1:57" ht="12.75" customHeight="1" x14ac:dyDescent="0.25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</row>
    <row r="209" spans="1:57" ht="12.75" customHeight="1" x14ac:dyDescent="0.25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</row>
    <row r="210" spans="1:57" ht="12.75" customHeight="1" x14ac:dyDescent="0.25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</row>
    <row r="211" spans="1:57" ht="12.75" customHeight="1" x14ac:dyDescent="0.25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</row>
    <row r="212" spans="1:57" ht="12.75" customHeight="1" x14ac:dyDescent="0.25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</row>
    <row r="213" spans="1:57" ht="12.75" customHeight="1" x14ac:dyDescent="0.25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</row>
    <row r="214" spans="1:57" ht="12.75" customHeight="1" x14ac:dyDescent="0.25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</row>
    <row r="215" spans="1:57" ht="12.75" customHeight="1" x14ac:dyDescent="0.25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</row>
    <row r="216" spans="1:57" ht="12.75" customHeight="1" x14ac:dyDescent="0.25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</row>
    <row r="217" spans="1:57" ht="12.75" customHeight="1" x14ac:dyDescent="0.25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</row>
    <row r="218" spans="1:57" ht="12.75" customHeight="1" x14ac:dyDescent="0.25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</row>
    <row r="219" spans="1:57" ht="12.75" customHeight="1" x14ac:dyDescent="0.25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</row>
    <row r="220" spans="1:57" ht="12.75" customHeight="1" x14ac:dyDescent="0.25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</row>
    <row r="221" spans="1:57" ht="12.75" customHeight="1" x14ac:dyDescent="0.25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</row>
    <row r="222" spans="1:57" ht="12.75" customHeight="1" x14ac:dyDescent="0.25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</row>
    <row r="223" spans="1:57" ht="12.75" customHeight="1" x14ac:dyDescent="0.25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</row>
    <row r="224" spans="1:57" ht="12.75" customHeight="1" x14ac:dyDescent="0.25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</row>
    <row r="225" spans="1:57" ht="12.75" customHeight="1" x14ac:dyDescent="0.25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</row>
    <row r="226" spans="1:57" ht="12.75" customHeight="1" x14ac:dyDescent="0.25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</row>
    <row r="227" spans="1:57" ht="12.75" customHeight="1" x14ac:dyDescent="0.25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</row>
    <row r="228" spans="1:57" ht="12.75" customHeight="1" x14ac:dyDescent="0.25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</row>
    <row r="229" spans="1:57" ht="12.75" customHeight="1" x14ac:dyDescent="0.25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</row>
    <row r="230" spans="1:57" ht="12.75" customHeight="1" x14ac:dyDescent="0.25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</row>
    <row r="231" spans="1:57" ht="12.75" customHeight="1" x14ac:dyDescent="0.25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</row>
    <row r="232" spans="1:57" ht="12.75" customHeight="1" x14ac:dyDescent="0.25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</row>
    <row r="233" spans="1:57" ht="12.75" customHeight="1" x14ac:dyDescent="0.25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</row>
    <row r="234" spans="1:57" ht="12.75" customHeight="1" x14ac:dyDescent="0.25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</row>
    <row r="235" spans="1:57" ht="12.75" customHeight="1" x14ac:dyDescent="0.25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</row>
    <row r="236" spans="1:57" ht="12.75" customHeight="1" x14ac:dyDescent="0.25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</row>
    <row r="237" spans="1:57" ht="12.75" customHeight="1" x14ac:dyDescent="0.25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</row>
    <row r="238" spans="1:57" ht="12.75" customHeight="1" x14ac:dyDescent="0.25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</row>
    <row r="239" spans="1:57" ht="12.75" customHeight="1" x14ac:dyDescent="0.25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</row>
    <row r="240" spans="1:57" ht="12.75" customHeight="1" x14ac:dyDescent="0.25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</row>
    <row r="241" spans="1:57" ht="12.75" customHeight="1" x14ac:dyDescent="0.25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</row>
    <row r="242" spans="1:57" ht="12.75" customHeight="1" x14ac:dyDescent="0.25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</row>
    <row r="243" spans="1:57" ht="12.75" customHeight="1" x14ac:dyDescent="0.25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</row>
    <row r="244" spans="1:57" ht="12.75" customHeight="1" x14ac:dyDescent="0.25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</row>
    <row r="245" spans="1:57" ht="12.75" customHeight="1" x14ac:dyDescent="0.25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</row>
    <row r="246" spans="1:57" ht="12.75" customHeight="1" x14ac:dyDescent="0.25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</row>
    <row r="247" spans="1:57" ht="12.75" customHeight="1" x14ac:dyDescent="0.25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</row>
    <row r="248" spans="1:57" ht="12.75" customHeight="1" x14ac:dyDescent="0.25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</row>
    <row r="249" spans="1:57" ht="12.75" customHeight="1" x14ac:dyDescent="0.25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</row>
    <row r="250" spans="1:57" ht="12.75" customHeight="1" x14ac:dyDescent="0.25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</row>
    <row r="251" spans="1:57" ht="12.75" customHeight="1" x14ac:dyDescent="0.25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</row>
    <row r="252" spans="1:57" ht="12.75" customHeight="1" x14ac:dyDescent="0.25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</row>
    <row r="253" spans="1:57" ht="12.75" customHeight="1" x14ac:dyDescent="0.25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</row>
    <row r="254" spans="1:57" ht="12.75" customHeight="1" x14ac:dyDescent="0.25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</row>
    <row r="255" spans="1:57" ht="12.75" customHeight="1" x14ac:dyDescent="0.25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</row>
    <row r="256" spans="1:57" ht="12.75" customHeight="1" x14ac:dyDescent="0.25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</row>
    <row r="257" spans="1:57" ht="12.75" customHeight="1" x14ac:dyDescent="0.25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</row>
    <row r="258" spans="1:57" ht="12.75" customHeight="1" x14ac:dyDescent="0.25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</row>
    <row r="259" spans="1:57" ht="12.75" customHeight="1" x14ac:dyDescent="0.25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</row>
    <row r="260" spans="1:57" ht="12.75" customHeight="1" x14ac:dyDescent="0.25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</row>
    <row r="261" spans="1:57" ht="12.75" customHeight="1" x14ac:dyDescent="0.25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</row>
    <row r="262" spans="1:57" ht="12.75" customHeight="1" x14ac:dyDescent="0.25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</row>
    <row r="263" spans="1:57" ht="12.75" customHeight="1" x14ac:dyDescent="0.25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</row>
    <row r="264" spans="1:57" ht="12.75" customHeight="1" x14ac:dyDescent="0.25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</row>
    <row r="265" spans="1:57" ht="12.75" customHeight="1" x14ac:dyDescent="0.25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</row>
    <row r="266" spans="1:57" ht="12.75" customHeight="1" x14ac:dyDescent="0.25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</row>
    <row r="267" spans="1:57" ht="12.75" customHeight="1" x14ac:dyDescent="0.25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</row>
    <row r="268" spans="1:57" ht="12.75" customHeight="1" x14ac:dyDescent="0.25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</row>
    <row r="269" spans="1:57" ht="12.75" customHeight="1" x14ac:dyDescent="0.25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</row>
    <row r="270" spans="1:57" ht="12.75" customHeight="1" x14ac:dyDescent="0.25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</row>
    <row r="271" spans="1:57" ht="12.75" customHeight="1" x14ac:dyDescent="0.25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</row>
    <row r="272" spans="1:57" ht="12.75" customHeight="1" x14ac:dyDescent="0.25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</row>
    <row r="273" spans="1:57" ht="12.75" customHeight="1" x14ac:dyDescent="0.25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</row>
    <row r="274" spans="1:57" ht="12.75" customHeight="1" x14ac:dyDescent="0.25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</row>
    <row r="275" spans="1:57" ht="12.75" customHeight="1" x14ac:dyDescent="0.25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</row>
    <row r="276" spans="1:57" ht="12.75" customHeight="1" x14ac:dyDescent="0.25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</row>
    <row r="277" spans="1:57" ht="12.75" customHeight="1" x14ac:dyDescent="0.25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</row>
    <row r="278" spans="1:57" ht="12.75" customHeight="1" x14ac:dyDescent="0.25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</row>
    <row r="279" spans="1:57" ht="12.75" customHeight="1" x14ac:dyDescent="0.25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</row>
    <row r="280" spans="1:57" ht="12.75" customHeight="1" x14ac:dyDescent="0.25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</row>
    <row r="281" spans="1:57" ht="12.75" customHeight="1" x14ac:dyDescent="0.25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</row>
    <row r="282" spans="1:57" ht="12.75" customHeight="1" x14ac:dyDescent="0.25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</row>
    <row r="283" spans="1:57" ht="12.75" customHeight="1" x14ac:dyDescent="0.25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</row>
    <row r="284" spans="1:57" ht="12.75" customHeight="1" x14ac:dyDescent="0.25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</row>
    <row r="285" spans="1:57" ht="12.75" customHeight="1" x14ac:dyDescent="0.25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</row>
    <row r="286" spans="1:57" ht="12.75" customHeight="1" x14ac:dyDescent="0.25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</row>
    <row r="287" spans="1:57" ht="12.75" customHeight="1" x14ac:dyDescent="0.25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</row>
    <row r="288" spans="1:57" ht="12.75" customHeight="1" x14ac:dyDescent="0.25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</row>
    <row r="289" spans="1:57" ht="12.75" customHeight="1" x14ac:dyDescent="0.25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</row>
    <row r="290" spans="1:57" ht="12.75" customHeight="1" x14ac:dyDescent="0.25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</row>
    <row r="291" spans="1:57" ht="12.75" customHeight="1" x14ac:dyDescent="0.25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</row>
    <row r="292" spans="1:57" ht="12.75" customHeight="1" x14ac:dyDescent="0.25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</row>
    <row r="293" spans="1:57" ht="12.75" customHeight="1" x14ac:dyDescent="0.25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</row>
    <row r="294" spans="1:57" ht="12.75" customHeight="1" x14ac:dyDescent="0.25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</row>
    <row r="295" spans="1:57" ht="12.75" customHeight="1" x14ac:dyDescent="0.25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</row>
    <row r="296" spans="1:57" ht="12.75" customHeight="1" x14ac:dyDescent="0.25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</row>
    <row r="297" spans="1:57" ht="12.75" customHeight="1" x14ac:dyDescent="0.25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</row>
    <row r="298" spans="1:57" ht="12.75" customHeight="1" x14ac:dyDescent="0.25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</row>
    <row r="299" spans="1:57" ht="12.75" customHeight="1" x14ac:dyDescent="0.25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</row>
    <row r="300" spans="1:57" ht="12.75" customHeight="1" x14ac:dyDescent="0.25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</row>
    <row r="301" spans="1:57" ht="12.75" customHeight="1" x14ac:dyDescent="0.25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</row>
    <row r="302" spans="1:57" ht="12.75" customHeight="1" x14ac:dyDescent="0.25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</row>
    <row r="303" spans="1:57" ht="12.75" customHeight="1" x14ac:dyDescent="0.25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</row>
    <row r="304" spans="1:57" ht="12.75" customHeight="1" x14ac:dyDescent="0.25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</row>
    <row r="305" spans="1:57" ht="12.75" customHeight="1" x14ac:dyDescent="0.25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</row>
    <row r="306" spans="1:57" ht="12.75" customHeight="1" x14ac:dyDescent="0.25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</row>
    <row r="307" spans="1:57" ht="12.75" customHeight="1" x14ac:dyDescent="0.25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</row>
    <row r="308" spans="1:57" ht="12.75" customHeight="1" x14ac:dyDescent="0.25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</row>
    <row r="309" spans="1:57" ht="12.75" customHeight="1" x14ac:dyDescent="0.25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</row>
    <row r="310" spans="1:57" ht="12.75" customHeight="1" x14ac:dyDescent="0.25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</row>
    <row r="311" spans="1:57" ht="12.75" customHeight="1" x14ac:dyDescent="0.25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</row>
    <row r="312" spans="1:57" ht="12.75" customHeight="1" x14ac:dyDescent="0.25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</row>
    <row r="313" spans="1:57" ht="12.75" customHeight="1" x14ac:dyDescent="0.25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</row>
    <row r="314" spans="1:57" ht="12.75" customHeight="1" x14ac:dyDescent="0.25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</row>
    <row r="315" spans="1:57" ht="12.75" customHeight="1" x14ac:dyDescent="0.25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</row>
    <row r="316" spans="1:57" ht="12.75" customHeight="1" x14ac:dyDescent="0.25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</row>
    <row r="317" spans="1:57" ht="12.75" customHeight="1" x14ac:dyDescent="0.25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</row>
    <row r="318" spans="1:57" ht="12.75" customHeight="1" x14ac:dyDescent="0.25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</row>
    <row r="319" spans="1:57" ht="12.75" customHeight="1" x14ac:dyDescent="0.25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</row>
    <row r="320" spans="1:57" ht="12.75" customHeight="1" x14ac:dyDescent="0.25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</row>
    <row r="321" spans="1:57" ht="12.75" customHeight="1" x14ac:dyDescent="0.25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</row>
    <row r="322" spans="1:57" ht="12.75" customHeight="1" x14ac:dyDescent="0.25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</row>
    <row r="323" spans="1:57" ht="12.75" customHeight="1" x14ac:dyDescent="0.25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</row>
    <row r="324" spans="1:57" ht="12.75" customHeight="1" x14ac:dyDescent="0.25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</row>
    <row r="325" spans="1:57" ht="12.75" customHeight="1" x14ac:dyDescent="0.25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</row>
    <row r="326" spans="1:57" ht="12.75" customHeight="1" x14ac:dyDescent="0.25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</row>
    <row r="327" spans="1:57" ht="12.75" customHeight="1" x14ac:dyDescent="0.25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</row>
    <row r="328" spans="1:57" ht="12.75" customHeight="1" x14ac:dyDescent="0.25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</row>
    <row r="329" spans="1:57" ht="12.75" customHeight="1" x14ac:dyDescent="0.25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</row>
    <row r="330" spans="1:57" ht="12.75" customHeight="1" x14ac:dyDescent="0.25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</row>
    <row r="331" spans="1:57" ht="12.75" customHeight="1" x14ac:dyDescent="0.25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</row>
    <row r="332" spans="1:57" ht="12.75" customHeight="1" x14ac:dyDescent="0.25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</row>
    <row r="333" spans="1:57" ht="12.75" customHeight="1" x14ac:dyDescent="0.25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</row>
    <row r="334" spans="1:57" ht="12.75" customHeight="1" x14ac:dyDescent="0.25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</row>
    <row r="335" spans="1:57" ht="12.75" customHeight="1" x14ac:dyDescent="0.25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</row>
    <row r="336" spans="1:57" ht="12.75" customHeight="1" x14ac:dyDescent="0.25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</row>
    <row r="337" spans="1:57" ht="12.75" customHeight="1" x14ac:dyDescent="0.25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</row>
    <row r="338" spans="1:57" ht="12.75" customHeight="1" x14ac:dyDescent="0.25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</row>
    <row r="339" spans="1:57" ht="12.75" customHeight="1" x14ac:dyDescent="0.25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</row>
    <row r="340" spans="1:57" ht="12.75" customHeight="1" x14ac:dyDescent="0.25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</row>
    <row r="341" spans="1:57" ht="12.75" customHeight="1" x14ac:dyDescent="0.25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</row>
    <row r="342" spans="1:57" ht="12.75" customHeight="1" x14ac:dyDescent="0.25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</row>
    <row r="343" spans="1:57" ht="12.75" customHeight="1" x14ac:dyDescent="0.25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</row>
    <row r="344" spans="1:57" ht="12.75" customHeight="1" x14ac:dyDescent="0.25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</row>
    <row r="345" spans="1:57" ht="12.75" customHeight="1" x14ac:dyDescent="0.25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</row>
    <row r="346" spans="1:57" ht="12.75" customHeight="1" x14ac:dyDescent="0.25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</row>
    <row r="347" spans="1:57" ht="12.75" customHeight="1" x14ac:dyDescent="0.25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</row>
    <row r="348" spans="1:57" ht="12.75" customHeight="1" x14ac:dyDescent="0.25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</row>
    <row r="349" spans="1:57" ht="12.75" customHeight="1" x14ac:dyDescent="0.25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</row>
    <row r="350" spans="1:57" ht="12.75" customHeight="1" x14ac:dyDescent="0.25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</row>
    <row r="351" spans="1:57" ht="12.75" customHeight="1" x14ac:dyDescent="0.25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</row>
    <row r="352" spans="1:57" ht="12.75" customHeight="1" x14ac:dyDescent="0.25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</row>
    <row r="353" spans="1:57" ht="12.75" customHeight="1" x14ac:dyDescent="0.25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</row>
    <row r="354" spans="1:57" ht="12.75" customHeight="1" x14ac:dyDescent="0.25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</row>
    <row r="355" spans="1:57" ht="12.75" customHeight="1" x14ac:dyDescent="0.25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</row>
    <row r="356" spans="1:57" ht="12.75" customHeight="1" x14ac:dyDescent="0.25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</row>
    <row r="357" spans="1:57" ht="12.75" customHeight="1" x14ac:dyDescent="0.25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</row>
    <row r="358" spans="1:57" ht="12.75" customHeight="1" x14ac:dyDescent="0.25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</row>
    <row r="359" spans="1:57" ht="12.75" customHeight="1" x14ac:dyDescent="0.25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</row>
    <row r="360" spans="1:57" ht="12.75" customHeight="1" x14ac:dyDescent="0.25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</row>
    <row r="361" spans="1:57" ht="12.75" customHeight="1" x14ac:dyDescent="0.25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</row>
    <row r="362" spans="1:57" ht="12.75" customHeight="1" x14ac:dyDescent="0.25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</row>
    <row r="363" spans="1:57" ht="12.75" customHeight="1" x14ac:dyDescent="0.25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</row>
    <row r="364" spans="1:57" ht="12.75" customHeight="1" x14ac:dyDescent="0.25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</row>
    <row r="365" spans="1:57" ht="12.75" customHeight="1" x14ac:dyDescent="0.25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</row>
    <row r="366" spans="1:57" ht="12.75" customHeight="1" x14ac:dyDescent="0.25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</row>
    <row r="367" spans="1:57" ht="12.75" customHeight="1" x14ac:dyDescent="0.25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</row>
    <row r="368" spans="1:57" ht="12.75" customHeight="1" x14ac:dyDescent="0.25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</row>
    <row r="369" spans="1:57" ht="12.75" customHeight="1" x14ac:dyDescent="0.25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</row>
    <row r="370" spans="1:57" ht="12.75" customHeight="1" x14ac:dyDescent="0.25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</row>
    <row r="371" spans="1:57" ht="12.75" customHeight="1" x14ac:dyDescent="0.25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</row>
    <row r="372" spans="1:57" ht="12.75" customHeight="1" x14ac:dyDescent="0.25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</row>
    <row r="373" spans="1:57" ht="12.75" customHeight="1" x14ac:dyDescent="0.25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</row>
    <row r="374" spans="1:57" ht="12.75" customHeight="1" x14ac:dyDescent="0.25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</row>
    <row r="375" spans="1:57" ht="12.75" customHeight="1" x14ac:dyDescent="0.25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</row>
    <row r="376" spans="1:57" ht="12.75" customHeight="1" x14ac:dyDescent="0.25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</row>
    <row r="377" spans="1:57" ht="12.75" customHeight="1" x14ac:dyDescent="0.25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</row>
    <row r="378" spans="1:57" ht="12.75" customHeight="1" x14ac:dyDescent="0.25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</row>
    <row r="379" spans="1:57" ht="12.75" customHeight="1" x14ac:dyDescent="0.25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</row>
    <row r="380" spans="1:57" ht="12.75" customHeight="1" x14ac:dyDescent="0.25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</row>
    <row r="381" spans="1:57" ht="12.75" customHeight="1" x14ac:dyDescent="0.25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</row>
    <row r="382" spans="1:57" ht="12.75" customHeight="1" x14ac:dyDescent="0.25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</row>
    <row r="383" spans="1:57" ht="12.75" customHeight="1" x14ac:dyDescent="0.25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</row>
    <row r="384" spans="1:57" ht="12.75" customHeight="1" x14ac:dyDescent="0.25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</row>
    <row r="385" spans="1:57" ht="12.75" customHeight="1" x14ac:dyDescent="0.25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</row>
    <row r="386" spans="1:57" ht="12.75" customHeight="1" x14ac:dyDescent="0.25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</row>
    <row r="387" spans="1:57" ht="12.75" customHeight="1" x14ac:dyDescent="0.25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</row>
    <row r="388" spans="1:57" ht="12.75" customHeight="1" x14ac:dyDescent="0.25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</row>
    <row r="389" spans="1:57" ht="12.75" customHeight="1" x14ac:dyDescent="0.25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</row>
    <row r="390" spans="1:57" ht="12.75" customHeight="1" x14ac:dyDescent="0.25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</row>
    <row r="391" spans="1:57" ht="12.75" customHeight="1" x14ac:dyDescent="0.25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</row>
    <row r="392" spans="1:57" ht="12.75" customHeight="1" x14ac:dyDescent="0.25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</row>
    <row r="393" spans="1:57" ht="12.75" customHeight="1" x14ac:dyDescent="0.25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</row>
    <row r="394" spans="1:57" ht="12.75" customHeight="1" x14ac:dyDescent="0.25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</row>
    <row r="395" spans="1:57" ht="12.75" customHeight="1" x14ac:dyDescent="0.25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</row>
    <row r="396" spans="1:57" ht="12.75" customHeight="1" x14ac:dyDescent="0.25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</row>
    <row r="397" spans="1:57" ht="12.75" customHeight="1" x14ac:dyDescent="0.25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</row>
    <row r="398" spans="1:57" ht="12.75" customHeight="1" x14ac:dyDescent="0.25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</row>
    <row r="399" spans="1:57" ht="12.75" customHeight="1" x14ac:dyDescent="0.25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</row>
    <row r="400" spans="1:57" ht="12.75" customHeight="1" x14ac:dyDescent="0.25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</row>
    <row r="401" spans="1:57" ht="12.75" customHeight="1" x14ac:dyDescent="0.25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</row>
    <row r="402" spans="1:57" ht="12.75" customHeight="1" x14ac:dyDescent="0.25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</row>
    <row r="403" spans="1:57" ht="12.75" customHeight="1" x14ac:dyDescent="0.25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</row>
    <row r="404" spans="1:57" ht="12.75" customHeight="1" x14ac:dyDescent="0.25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</row>
    <row r="405" spans="1:57" ht="12.75" customHeight="1" x14ac:dyDescent="0.25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</row>
    <row r="406" spans="1:57" ht="12.75" customHeight="1" x14ac:dyDescent="0.25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</row>
    <row r="407" spans="1:57" ht="12.75" customHeight="1" x14ac:dyDescent="0.25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</row>
    <row r="408" spans="1:57" ht="12.75" customHeight="1" x14ac:dyDescent="0.25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</row>
    <row r="409" spans="1:57" ht="12.75" customHeight="1" x14ac:dyDescent="0.25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</row>
    <row r="410" spans="1:57" ht="12.75" customHeight="1" x14ac:dyDescent="0.25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</row>
    <row r="411" spans="1:57" ht="12.75" customHeight="1" x14ac:dyDescent="0.25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</row>
    <row r="412" spans="1:57" ht="12.75" customHeight="1" x14ac:dyDescent="0.25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</row>
    <row r="413" spans="1:57" ht="12.75" customHeight="1" x14ac:dyDescent="0.25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</row>
    <row r="414" spans="1:57" ht="12.75" customHeight="1" x14ac:dyDescent="0.25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</row>
    <row r="415" spans="1:57" ht="12.75" customHeight="1" x14ac:dyDescent="0.25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</row>
    <row r="416" spans="1:57" ht="12.75" customHeight="1" x14ac:dyDescent="0.25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</row>
    <row r="417" spans="1:57" ht="12.75" customHeight="1" x14ac:dyDescent="0.25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</row>
    <row r="418" spans="1:57" ht="12.75" customHeight="1" x14ac:dyDescent="0.25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</row>
    <row r="419" spans="1:57" ht="12.75" customHeight="1" x14ac:dyDescent="0.25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</row>
    <row r="420" spans="1:57" ht="12.75" customHeight="1" x14ac:dyDescent="0.25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</row>
    <row r="421" spans="1:57" ht="12.75" customHeight="1" x14ac:dyDescent="0.25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</row>
    <row r="422" spans="1:57" ht="12.75" customHeight="1" x14ac:dyDescent="0.25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</row>
    <row r="423" spans="1:57" ht="12.75" customHeight="1" x14ac:dyDescent="0.25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</row>
    <row r="424" spans="1:57" ht="12.75" customHeight="1" x14ac:dyDescent="0.25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</row>
    <row r="425" spans="1:57" ht="12.75" customHeight="1" x14ac:dyDescent="0.25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</row>
    <row r="426" spans="1:57" ht="12.75" customHeight="1" x14ac:dyDescent="0.25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</row>
    <row r="427" spans="1:57" ht="12.75" customHeight="1" x14ac:dyDescent="0.25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</row>
    <row r="428" spans="1:57" ht="12.75" customHeight="1" x14ac:dyDescent="0.25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</row>
    <row r="429" spans="1:57" ht="12.75" customHeight="1" x14ac:dyDescent="0.25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</row>
    <row r="430" spans="1:57" ht="12.75" customHeight="1" x14ac:dyDescent="0.25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</row>
    <row r="431" spans="1:57" ht="12.75" customHeight="1" x14ac:dyDescent="0.25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</row>
    <row r="432" spans="1:57" ht="12.75" customHeight="1" x14ac:dyDescent="0.25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</row>
    <row r="433" spans="1:57" ht="12.75" customHeight="1" x14ac:dyDescent="0.25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</row>
    <row r="434" spans="1:57" ht="12.75" customHeight="1" x14ac:dyDescent="0.25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</row>
    <row r="435" spans="1:57" ht="12.75" customHeight="1" x14ac:dyDescent="0.25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</row>
    <row r="436" spans="1:57" ht="12.75" customHeight="1" x14ac:dyDescent="0.25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</row>
    <row r="437" spans="1:57" ht="12.75" customHeight="1" x14ac:dyDescent="0.25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</row>
    <row r="438" spans="1:57" ht="12.75" customHeight="1" x14ac:dyDescent="0.25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</row>
    <row r="439" spans="1:57" ht="12.75" customHeight="1" x14ac:dyDescent="0.25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</row>
    <row r="440" spans="1:57" ht="12.75" customHeight="1" x14ac:dyDescent="0.25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</row>
    <row r="441" spans="1:57" ht="12.75" customHeight="1" x14ac:dyDescent="0.25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</row>
    <row r="442" spans="1:57" ht="12.75" customHeight="1" x14ac:dyDescent="0.25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</row>
    <row r="443" spans="1:57" ht="12.75" customHeight="1" x14ac:dyDescent="0.25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</row>
    <row r="444" spans="1:57" ht="12.75" customHeight="1" x14ac:dyDescent="0.25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</row>
    <row r="445" spans="1:57" ht="12.75" customHeight="1" x14ac:dyDescent="0.25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</row>
    <row r="446" spans="1:57" ht="12.75" customHeight="1" x14ac:dyDescent="0.25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</row>
    <row r="447" spans="1:57" ht="12.75" customHeight="1" x14ac:dyDescent="0.25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</row>
    <row r="448" spans="1:57" ht="12.75" customHeight="1" x14ac:dyDescent="0.25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</row>
    <row r="449" spans="1:57" ht="12.75" customHeight="1" x14ac:dyDescent="0.25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</row>
    <row r="450" spans="1:57" ht="12.75" customHeight="1" x14ac:dyDescent="0.25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</row>
    <row r="451" spans="1:57" ht="12.75" customHeight="1" x14ac:dyDescent="0.25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</row>
    <row r="452" spans="1:57" ht="12.75" customHeight="1" x14ac:dyDescent="0.25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</row>
    <row r="453" spans="1:57" ht="12.75" customHeight="1" x14ac:dyDescent="0.25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</row>
    <row r="454" spans="1:57" ht="12.75" customHeight="1" x14ac:dyDescent="0.25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</row>
    <row r="455" spans="1:57" ht="12.75" customHeight="1" x14ac:dyDescent="0.25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</row>
    <row r="456" spans="1:57" ht="12.75" customHeight="1" x14ac:dyDescent="0.25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</row>
    <row r="457" spans="1:57" ht="12.75" customHeight="1" x14ac:dyDescent="0.25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</row>
    <row r="458" spans="1:57" ht="12.75" customHeight="1" x14ac:dyDescent="0.25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</row>
    <row r="459" spans="1:57" ht="12.75" customHeight="1" x14ac:dyDescent="0.25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</row>
    <row r="460" spans="1:57" ht="12.75" customHeight="1" x14ac:dyDescent="0.25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</row>
    <row r="461" spans="1:57" ht="12.75" customHeight="1" x14ac:dyDescent="0.25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</row>
    <row r="462" spans="1:57" ht="12.75" customHeight="1" x14ac:dyDescent="0.25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</row>
    <row r="463" spans="1:57" ht="12.75" customHeight="1" x14ac:dyDescent="0.25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</row>
    <row r="464" spans="1:57" ht="12.75" customHeight="1" x14ac:dyDescent="0.25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</row>
    <row r="465" spans="1:57" ht="12.75" customHeight="1" x14ac:dyDescent="0.25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</row>
    <row r="466" spans="1:57" ht="12.75" customHeight="1" x14ac:dyDescent="0.25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</row>
    <row r="467" spans="1:57" ht="12.75" customHeight="1" x14ac:dyDescent="0.25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</row>
    <row r="468" spans="1:57" ht="12.75" customHeight="1" x14ac:dyDescent="0.25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</row>
    <row r="469" spans="1:57" ht="12.75" customHeight="1" x14ac:dyDescent="0.25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</row>
    <row r="470" spans="1:57" ht="12.75" customHeight="1" x14ac:dyDescent="0.25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</row>
    <row r="471" spans="1:57" ht="12.75" customHeight="1" x14ac:dyDescent="0.25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</row>
    <row r="472" spans="1:57" ht="12.75" customHeight="1" x14ac:dyDescent="0.25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</row>
    <row r="473" spans="1:57" ht="12.75" customHeight="1" x14ac:dyDescent="0.25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</row>
    <row r="474" spans="1:57" ht="12.75" customHeight="1" x14ac:dyDescent="0.25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</row>
    <row r="475" spans="1:57" ht="12.75" customHeight="1" x14ac:dyDescent="0.25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</row>
    <row r="476" spans="1:57" ht="12.75" customHeight="1" x14ac:dyDescent="0.25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</row>
    <row r="477" spans="1:57" ht="12.75" customHeight="1" x14ac:dyDescent="0.25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</row>
    <row r="478" spans="1:57" ht="12.75" customHeight="1" x14ac:dyDescent="0.25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</row>
    <row r="479" spans="1:57" ht="12.75" customHeight="1" x14ac:dyDescent="0.25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</row>
    <row r="480" spans="1:57" ht="12.75" customHeight="1" x14ac:dyDescent="0.25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</row>
    <row r="481" spans="1:57" ht="12.75" customHeight="1" x14ac:dyDescent="0.25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</row>
    <row r="482" spans="1:57" ht="12.75" customHeight="1" x14ac:dyDescent="0.25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</row>
    <row r="483" spans="1:57" ht="12.75" customHeight="1" x14ac:dyDescent="0.25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</row>
    <row r="484" spans="1:57" ht="12.75" customHeight="1" x14ac:dyDescent="0.25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</row>
    <row r="485" spans="1:57" ht="12.75" customHeight="1" x14ac:dyDescent="0.25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</row>
    <row r="486" spans="1:57" ht="12.75" customHeight="1" x14ac:dyDescent="0.25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</row>
    <row r="487" spans="1:57" ht="12.75" customHeight="1" x14ac:dyDescent="0.25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</row>
    <row r="488" spans="1:57" ht="12.75" customHeight="1" x14ac:dyDescent="0.25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</row>
    <row r="489" spans="1:57" ht="12.75" customHeight="1" x14ac:dyDescent="0.25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</row>
    <row r="490" spans="1:57" ht="12.75" customHeight="1" x14ac:dyDescent="0.25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</row>
    <row r="491" spans="1:57" ht="12.75" customHeight="1" x14ac:dyDescent="0.25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</row>
    <row r="492" spans="1:57" ht="12.75" customHeight="1" x14ac:dyDescent="0.25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</row>
    <row r="493" spans="1:57" ht="12.75" customHeight="1" x14ac:dyDescent="0.25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</row>
    <row r="494" spans="1:57" ht="12.75" customHeight="1" x14ac:dyDescent="0.25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</row>
    <row r="495" spans="1:57" ht="12.75" customHeight="1" x14ac:dyDescent="0.25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</row>
    <row r="496" spans="1:57" ht="12.75" customHeight="1" x14ac:dyDescent="0.25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</row>
    <row r="497" spans="1:57" ht="12.75" customHeight="1" x14ac:dyDescent="0.25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</row>
    <row r="498" spans="1:57" ht="12.75" customHeight="1" x14ac:dyDescent="0.25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</row>
    <row r="499" spans="1:57" ht="12.75" customHeight="1" x14ac:dyDescent="0.25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</row>
    <row r="500" spans="1:57" ht="12.75" customHeight="1" x14ac:dyDescent="0.25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</row>
    <row r="501" spans="1:57" ht="12.75" customHeight="1" x14ac:dyDescent="0.25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</row>
    <row r="502" spans="1:57" ht="12.75" customHeight="1" x14ac:dyDescent="0.25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</row>
    <row r="503" spans="1:57" ht="12.75" customHeight="1" x14ac:dyDescent="0.25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</row>
    <row r="504" spans="1:57" ht="12.75" customHeight="1" x14ac:dyDescent="0.25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</row>
    <row r="505" spans="1:57" ht="12.75" customHeight="1" x14ac:dyDescent="0.25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</row>
    <row r="506" spans="1:57" ht="12.75" customHeight="1" x14ac:dyDescent="0.25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</row>
    <row r="507" spans="1:57" ht="12.75" customHeight="1" x14ac:dyDescent="0.25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</row>
    <row r="508" spans="1:57" ht="12.75" customHeight="1" x14ac:dyDescent="0.25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</row>
    <row r="509" spans="1:57" ht="12.75" customHeight="1" x14ac:dyDescent="0.25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</row>
    <row r="510" spans="1:57" ht="12.75" customHeight="1" x14ac:dyDescent="0.25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</row>
    <row r="511" spans="1:57" ht="12.75" customHeight="1" x14ac:dyDescent="0.25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</row>
    <row r="512" spans="1:57" ht="12.75" customHeight="1" x14ac:dyDescent="0.25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</row>
    <row r="513" spans="1:57" ht="12.75" customHeight="1" x14ac:dyDescent="0.25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</row>
    <row r="514" spans="1:57" ht="12.75" customHeight="1" x14ac:dyDescent="0.25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</row>
    <row r="515" spans="1:57" ht="12.75" customHeight="1" x14ac:dyDescent="0.25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</row>
    <row r="516" spans="1:57" ht="12.75" customHeight="1" x14ac:dyDescent="0.25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</row>
    <row r="517" spans="1:57" ht="12.75" customHeight="1" x14ac:dyDescent="0.25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</row>
    <row r="518" spans="1:57" ht="12.75" customHeight="1" x14ac:dyDescent="0.25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</row>
    <row r="519" spans="1:57" ht="12.75" customHeight="1" x14ac:dyDescent="0.25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</row>
    <row r="520" spans="1:57" ht="12.75" customHeight="1" x14ac:dyDescent="0.25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</row>
    <row r="521" spans="1:57" ht="12.75" customHeight="1" x14ac:dyDescent="0.25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</row>
    <row r="522" spans="1:57" ht="12.75" customHeight="1" x14ac:dyDescent="0.25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</row>
    <row r="523" spans="1:57" ht="12.75" customHeight="1" x14ac:dyDescent="0.25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</row>
    <row r="524" spans="1:57" ht="12.75" customHeight="1" x14ac:dyDescent="0.25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</row>
    <row r="525" spans="1:57" ht="12.75" customHeight="1" x14ac:dyDescent="0.25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</row>
    <row r="526" spans="1:57" ht="12.75" customHeight="1" x14ac:dyDescent="0.25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</row>
    <row r="527" spans="1:57" ht="12.75" customHeight="1" x14ac:dyDescent="0.25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</row>
    <row r="528" spans="1:57" ht="12.75" customHeight="1" x14ac:dyDescent="0.25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</row>
    <row r="529" spans="1:57" ht="12.75" customHeight="1" x14ac:dyDescent="0.25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</row>
    <row r="530" spans="1:57" ht="12.75" customHeight="1" x14ac:dyDescent="0.25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</row>
    <row r="531" spans="1:57" ht="12.75" customHeight="1" x14ac:dyDescent="0.25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</row>
    <row r="532" spans="1:57" ht="12.75" customHeight="1" x14ac:dyDescent="0.25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</row>
    <row r="533" spans="1:57" ht="12.75" customHeight="1" x14ac:dyDescent="0.25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</row>
    <row r="534" spans="1:57" ht="12.75" customHeight="1" x14ac:dyDescent="0.25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</row>
    <row r="535" spans="1:57" ht="12.75" customHeight="1" x14ac:dyDescent="0.25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</row>
    <row r="536" spans="1:57" ht="12.75" customHeight="1" x14ac:dyDescent="0.25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</row>
    <row r="537" spans="1:57" ht="12.75" customHeight="1" x14ac:dyDescent="0.25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</row>
    <row r="538" spans="1:57" ht="12.75" customHeight="1" x14ac:dyDescent="0.25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</row>
    <row r="539" spans="1:57" ht="12.75" customHeight="1" x14ac:dyDescent="0.25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</row>
    <row r="540" spans="1:57" ht="12.75" customHeight="1" x14ac:dyDescent="0.25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</row>
    <row r="541" spans="1:57" ht="12.75" customHeight="1" x14ac:dyDescent="0.25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</row>
    <row r="542" spans="1:57" ht="12.75" customHeight="1" x14ac:dyDescent="0.2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</row>
    <row r="543" spans="1:57" ht="12.75" customHeight="1" x14ac:dyDescent="0.25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</row>
    <row r="544" spans="1:57" ht="12.75" customHeight="1" x14ac:dyDescent="0.25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</row>
    <row r="545" spans="1:57" ht="12.75" customHeight="1" x14ac:dyDescent="0.25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</row>
    <row r="546" spans="1:57" ht="12.75" customHeight="1" x14ac:dyDescent="0.25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</row>
    <row r="547" spans="1:57" ht="12.75" customHeight="1" x14ac:dyDescent="0.25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</row>
    <row r="548" spans="1:57" ht="12.75" customHeight="1" x14ac:dyDescent="0.25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</row>
    <row r="549" spans="1:57" ht="12.75" customHeight="1" x14ac:dyDescent="0.25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</row>
    <row r="550" spans="1:57" ht="12.75" customHeight="1" x14ac:dyDescent="0.25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</row>
    <row r="551" spans="1:57" ht="12.75" customHeight="1" x14ac:dyDescent="0.25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</row>
    <row r="552" spans="1:57" ht="12.75" customHeight="1" x14ac:dyDescent="0.25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</row>
    <row r="553" spans="1:57" ht="12.75" customHeight="1" x14ac:dyDescent="0.25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</row>
    <row r="554" spans="1:57" ht="12.75" customHeight="1" x14ac:dyDescent="0.25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</row>
    <row r="555" spans="1:57" ht="12.75" customHeight="1" x14ac:dyDescent="0.25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</row>
    <row r="556" spans="1:57" ht="12.75" customHeight="1" x14ac:dyDescent="0.25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</row>
    <row r="557" spans="1:57" ht="12.75" customHeight="1" x14ac:dyDescent="0.25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</row>
    <row r="558" spans="1:57" ht="12.75" customHeight="1" x14ac:dyDescent="0.25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</row>
    <row r="559" spans="1:57" ht="12.75" customHeight="1" x14ac:dyDescent="0.25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</row>
    <row r="560" spans="1:57" ht="12.75" customHeight="1" x14ac:dyDescent="0.25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</row>
    <row r="561" spans="1:57" ht="12.75" customHeight="1" x14ac:dyDescent="0.25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</row>
    <row r="562" spans="1:57" ht="12.75" customHeight="1" x14ac:dyDescent="0.25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</row>
    <row r="563" spans="1:57" ht="12.75" customHeight="1" x14ac:dyDescent="0.25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</row>
    <row r="564" spans="1:57" ht="12.75" customHeight="1" x14ac:dyDescent="0.25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</row>
    <row r="565" spans="1:57" ht="12.75" customHeight="1" x14ac:dyDescent="0.25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</row>
    <row r="566" spans="1:57" ht="12.75" customHeight="1" x14ac:dyDescent="0.25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</row>
    <row r="567" spans="1:57" ht="12.75" customHeight="1" x14ac:dyDescent="0.25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</row>
    <row r="568" spans="1:57" ht="12.75" customHeight="1" x14ac:dyDescent="0.25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</row>
    <row r="569" spans="1:57" ht="12.75" customHeight="1" x14ac:dyDescent="0.25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</row>
    <row r="570" spans="1:57" ht="12.75" customHeight="1" x14ac:dyDescent="0.25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</row>
    <row r="571" spans="1:57" ht="12.75" customHeight="1" x14ac:dyDescent="0.25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</row>
    <row r="572" spans="1:57" ht="12.75" customHeight="1" x14ac:dyDescent="0.25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</row>
    <row r="573" spans="1:57" ht="12.75" customHeight="1" x14ac:dyDescent="0.25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</row>
    <row r="574" spans="1:57" ht="12.75" customHeight="1" x14ac:dyDescent="0.25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</row>
    <row r="575" spans="1:57" ht="12.75" customHeight="1" x14ac:dyDescent="0.25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</row>
    <row r="576" spans="1:57" ht="12.75" customHeight="1" x14ac:dyDescent="0.25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</row>
    <row r="577" spans="1:57" ht="12.75" customHeight="1" x14ac:dyDescent="0.25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</row>
    <row r="578" spans="1:57" ht="12.75" customHeight="1" x14ac:dyDescent="0.25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</row>
    <row r="579" spans="1:57" ht="12.75" customHeight="1" x14ac:dyDescent="0.25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</row>
    <row r="580" spans="1:57" ht="12.75" customHeight="1" x14ac:dyDescent="0.25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</row>
    <row r="581" spans="1:57" ht="12.75" customHeight="1" x14ac:dyDescent="0.25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</row>
    <row r="582" spans="1:57" ht="12.75" customHeight="1" x14ac:dyDescent="0.25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</row>
    <row r="583" spans="1:57" ht="12.75" customHeight="1" x14ac:dyDescent="0.25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</row>
    <row r="584" spans="1:57" ht="12.75" customHeight="1" x14ac:dyDescent="0.25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</row>
    <row r="585" spans="1:57" ht="12.75" customHeight="1" x14ac:dyDescent="0.25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</row>
    <row r="586" spans="1:57" ht="12.75" customHeight="1" x14ac:dyDescent="0.25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</row>
    <row r="587" spans="1:57" ht="12.75" customHeight="1" x14ac:dyDescent="0.25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</row>
    <row r="588" spans="1:57" ht="12.75" customHeight="1" x14ac:dyDescent="0.25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</row>
    <row r="589" spans="1:57" ht="12.75" customHeight="1" x14ac:dyDescent="0.25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</row>
    <row r="590" spans="1:57" ht="12.75" customHeight="1" x14ac:dyDescent="0.25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</row>
    <row r="591" spans="1:57" ht="12.75" customHeight="1" x14ac:dyDescent="0.25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</row>
    <row r="592" spans="1:57" ht="12.75" customHeight="1" x14ac:dyDescent="0.25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</row>
    <row r="593" spans="1:57" ht="12.75" customHeight="1" x14ac:dyDescent="0.25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</row>
    <row r="594" spans="1:57" ht="12.75" customHeight="1" x14ac:dyDescent="0.25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</row>
    <row r="595" spans="1:57" ht="12.75" customHeight="1" x14ac:dyDescent="0.25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</row>
    <row r="596" spans="1:57" ht="12.75" customHeight="1" x14ac:dyDescent="0.25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</row>
    <row r="597" spans="1:57" ht="12.75" customHeight="1" x14ac:dyDescent="0.25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</row>
    <row r="598" spans="1:57" ht="12.75" customHeight="1" x14ac:dyDescent="0.25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</row>
    <row r="599" spans="1:57" ht="12.75" customHeight="1" x14ac:dyDescent="0.25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</row>
    <row r="600" spans="1:57" ht="12.75" customHeight="1" x14ac:dyDescent="0.25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</row>
    <row r="601" spans="1:57" ht="12.75" customHeight="1" x14ac:dyDescent="0.25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</row>
    <row r="602" spans="1:57" ht="12.75" customHeight="1" x14ac:dyDescent="0.25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</row>
    <row r="603" spans="1:57" ht="12.75" customHeight="1" x14ac:dyDescent="0.25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</row>
    <row r="604" spans="1:57" ht="12.75" customHeight="1" x14ac:dyDescent="0.25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</row>
    <row r="605" spans="1:57" ht="12.75" customHeight="1" x14ac:dyDescent="0.25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</row>
    <row r="606" spans="1:57" ht="12.75" customHeight="1" x14ac:dyDescent="0.25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</row>
    <row r="607" spans="1:57" ht="12.75" customHeight="1" x14ac:dyDescent="0.25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</row>
    <row r="608" spans="1:57" ht="12.75" customHeight="1" x14ac:dyDescent="0.25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</row>
    <row r="609" spans="1:57" ht="12.75" customHeight="1" x14ac:dyDescent="0.25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</row>
    <row r="610" spans="1:57" ht="12.75" customHeight="1" x14ac:dyDescent="0.25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</row>
    <row r="611" spans="1:57" ht="12.75" customHeight="1" x14ac:dyDescent="0.25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</row>
    <row r="612" spans="1:57" ht="12.75" customHeight="1" x14ac:dyDescent="0.25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</row>
    <row r="613" spans="1:57" ht="12.75" customHeight="1" x14ac:dyDescent="0.25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</row>
    <row r="614" spans="1:57" ht="12.75" customHeight="1" x14ac:dyDescent="0.25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</row>
    <row r="615" spans="1:57" ht="12.75" customHeight="1" x14ac:dyDescent="0.25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</row>
    <row r="616" spans="1:57" ht="12.75" customHeight="1" x14ac:dyDescent="0.25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</row>
    <row r="617" spans="1:57" ht="12.75" customHeight="1" x14ac:dyDescent="0.25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</row>
    <row r="618" spans="1:57" ht="12.75" customHeight="1" x14ac:dyDescent="0.25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</row>
    <row r="619" spans="1:57" ht="12.75" customHeight="1" x14ac:dyDescent="0.25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</row>
    <row r="620" spans="1:57" ht="12.75" customHeight="1" x14ac:dyDescent="0.25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</row>
    <row r="621" spans="1:57" ht="12.75" customHeight="1" x14ac:dyDescent="0.25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</row>
    <row r="622" spans="1:57" ht="12.75" customHeight="1" x14ac:dyDescent="0.25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</row>
    <row r="623" spans="1:57" ht="12.75" customHeight="1" x14ac:dyDescent="0.25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</row>
    <row r="624" spans="1:57" ht="12.75" customHeight="1" x14ac:dyDescent="0.25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</row>
    <row r="625" spans="1:57" ht="12.75" customHeight="1" x14ac:dyDescent="0.25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</row>
    <row r="626" spans="1:57" ht="12.75" customHeight="1" x14ac:dyDescent="0.25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</row>
    <row r="627" spans="1:57" ht="12.75" customHeight="1" x14ac:dyDescent="0.25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</row>
    <row r="628" spans="1:57" ht="12.75" customHeight="1" x14ac:dyDescent="0.25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</row>
    <row r="629" spans="1:57" ht="12.75" customHeight="1" x14ac:dyDescent="0.25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</row>
    <row r="630" spans="1:57" ht="12.75" customHeight="1" x14ac:dyDescent="0.25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</row>
    <row r="631" spans="1:57" ht="12.75" customHeight="1" x14ac:dyDescent="0.25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</row>
    <row r="632" spans="1:57" ht="12.75" customHeight="1" x14ac:dyDescent="0.25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</row>
    <row r="633" spans="1:57" ht="12.75" customHeight="1" x14ac:dyDescent="0.25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</row>
    <row r="634" spans="1:57" ht="12.75" customHeight="1" x14ac:dyDescent="0.25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</row>
    <row r="635" spans="1:57" ht="12.75" customHeight="1" x14ac:dyDescent="0.25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</row>
    <row r="636" spans="1:57" ht="12.75" customHeight="1" x14ac:dyDescent="0.25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</row>
    <row r="637" spans="1:57" ht="12.75" customHeight="1" x14ac:dyDescent="0.25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</row>
    <row r="638" spans="1:57" ht="12.75" customHeight="1" x14ac:dyDescent="0.25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</row>
    <row r="639" spans="1:57" ht="12.75" customHeight="1" x14ac:dyDescent="0.25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</row>
    <row r="640" spans="1:57" ht="12.75" customHeight="1" x14ac:dyDescent="0.25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</row>
    <row r="641" spans="1:57" ht="12.75" customHeight="1" x14ac:dyDescent="0.25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</row>
    <row r="642" spans="1:57" ht="12.75" customHeight="1" x14ac:dyDescent="0.25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</row>
    <row r="643" spans="1:57" ht="12.75" customHeight="1" x14ac:dyDescent="0.25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</row>
    <row r="644" spans="1:57" ht="12.75" customHeight="1" x14ac:dyDescent="0.25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</row>
    <row r="645" spans="1:57" ht="12.75" customHeight="1" x14ac:dyDescent="0.25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</row>
    <row r="646" spans="1:57" ht="12.75" customHeight="1" x14ac:dyDescent="0.25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</row>
    <row r="647" spans="1:57" ht="12.75" customHeight="1" x14ac:dyDescent="0.25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</row>
    <row r="648" spans="1:57" ht="12.75" customHeight="1" x14ac:dyDescent="0.25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</row>
    <row r="649" spans="1:57" ht="12.75" customHeight="1" x14ac:dyDescent="0.25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</row>
    <row r="650" spans="1:57" ht="12.75" customHeight="1" x14ac:dyDescent="0.25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</row>
    <row r="651" spans="1:57" ht="12.75" customHeight="1" x14ac:dyDescent="0.25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</row>
    <row r="652" spans="1:57" ht="12.75" customHeight="1" x14ac:dyDescent="0.25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</row>
    <row r="653" spans="1:57" ht="12.75" customHeight="1" x14ac:dyDescent="0.25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</row>
    <row r="654" spans="1:57" ht="12.75" customHeight="1" x14ac:dyDescent="0.25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</row>
    <row r="655" spans="1:57" ht="12.75" customHeight="1" x14ac:dyDescent="0.25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</row>
    <row r="656" spans="1:57" ht="12.75" customHeight="1" x14ac:dyDescent="0.25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</row>
    <row r="657" spans="1:57" ht="12.75" customHeight="1" x14ac:dyDescent="0.25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</row>
    <row r="658" spans="1:57" ht="12.75" customHeight="1" x14ac:dyDescent="0.25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</row>
    <row r="659" spans="1:57" ht="12.75" customHeight="1" x14ac:dyDescent="0.25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</row>
    <row r="660" spans="1:57" ht="12.75" customHeight="1" x14ac:dyDescent="0.25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</row>
    <row r="661" spans="1:57" ht="12.75" customHeight="1" x14ac:dyDescent="0.25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</row>
    <row r="662" spans="1:57" ht="12.75" customHeight="1" x14ac:dyDescent="0.25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</row>
    <row r="663" spans="1:57" ht="12.75" customHeight="1" x14ac:dyDescent="0.25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</row>
    <row r="664" spans="1:57" ht="12.75" customHeight="1" x14ac:dyDescent="0.25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</row>
    <row r="665" spans="1:57" ht="12.75" customHeight="1" x14ac:dyDescent="0.25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</row>
    <row r="666" spans="1:57" ht="12.75" customHeight="1" x14ac:dyDescent="0.25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  <c r="BE666" s="2"/>
    </row>
    <row r="667" spans="1:57" ht="12.75" customHeight="1" x14ac:dyDescent="0.25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  <c r="BE667" s="2"/>
    </row>
    <row r="668" spans="1:57" ht="12.75" customHeight="1" x14ac:dyDescent="0.25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  <c r="BE668" s="2"/>
    </row>
    <row r="669" spans="1:57" ht="12.75" customHeight="1" x14ac:dyDescent="0.25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  <c r="BE669" s="2"/>
    </row>
    <row r="670" spans="1:57" ht="12.75" customHeight="1" x14ac:dyDescent="0.25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  <c r="BE670" s="2"/>
    </row>
    <row r="671" spans="1:57" ht="12.75" customHeight="1" x14ac:dyDescent="0.25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  <c r="BE671" s="2"/>
    </row>
    <row r="672" spans="1:57" ht="12.75" customHeight="1" x14ac:dyDescent="0.25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  <c r="BE672" s="2"/>
    </row>
    <row r="673" spans="1:57" ht="12.75" customHeight="1" x14ac:dyDescent="0.25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  <c r="BE673" s="2"/>
    </row>
    <row r="674" spans="1:57" ht="12.75" customHeight="1" x14ac:dyDescent="0.25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  <c r="BE674" s="2"/>
    </row>
    <row r="675" spans="1:57" ht="12.75" customHeight="1" x14ac:dyDescent="0.25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  <c r="BE675" s="2"/>
    </row>
    <row r="676" spans="1:57" ht="12.75" customHeight="1" x14ac:dyDescent="0.25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  <c r="BE676" s="2"/>
    </row>
    <row r="677" spans="1:57" ht="12.75" customHeight="1" x14ac:dyDescent="0.25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  <c r="BE677" s="2"/>
    </row>
    <row r="678" spans="1:57" ht="12.75" customHeight="1" x14ac:dyDescent="0.25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  <c r="BE678" s="2"/>
    </row>
    <row r="679" spans="1:57" ht="12.75" customHeight="1" x14ac:dyDescent="0.25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  <c r="BE679" s="2"/>
    </row>
    <row r="680" spans="1:57" ht="12.75" customHeight="1" x14ac:dyDescent="0.25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  <c r="BE680" s="2"/>
    </row>
    <row r="681" spans="1:57" ht="12.75" customHeight="1" x14ac:dyDescent="0.25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  <c r="BE681" s="2"/>
    </row>
    <row r="682" spans="1:57" ht="12.75" customHeight="1" x14ac:dyDescent="0.25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  <c r="BE682" s="2"/>
    </row>
    <row r="683" spans="1:57" ht="12.75" customHeight="1" x14ac:dyDescent="0.25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  <c r="BE683" s="2"/>
    </row>
    <row r="684" spans="1:57" ht="12.75" customHeight="1" x14ac:dyDescent="0.25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  <c r="BE684" s="2"/>
    </row>
    <row r="685" spans="1:57" ht="12.75" customHeight="1" x14ac:dyDescent="0.25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  <c r="BE685" s="2"/>
    </row>
    <row r="686" spans="1:57" ht="12.75" customHeight="1" x14ac:dyDescent="0.25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  <c r="BE686" s="2"/>
    </row>
    <row r="687" spans="1:57" ht="12.75" customHeight="1" x14ac:dyDescent="0.25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  <c r="BE687" s="2"/>
    </row>
    <row r="688" spans="1:57" ht="12.75" customHeight="1" x14ac:dyDescent="0.25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  <c r="AZ688" s="2"/>
      <c r="BA688" s="2"/>
      <c r="BB688" s="2"/>
      <c r="BC688" s="2"/>
      <c r="BD688" s="2"/>
      <c r="BE688" s="2"/>
    </row>
    <row r="689" spans="1:57" ht="12.75" customHeight="1" x14ac:dyDescent="0.25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  <c r="AZ689" s="2"/>
      <c r="BA689" s="2"/>
      <c r="BB689" s="2"/>
      <c r="BC689" s="2"/>
      <c r="BD689" s="2"/>
      <c r="BE689" s="2"/>
    </row>
    <row r="690" spans="1:57" ht="12.75" customHeight="1" x14ac:dyDescent="0.25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  <c r="AZ690" s="2"/>
      <c r="BA690" s="2"/>
      <c r="BB690" s="2"/>
      <c r="BC690" s="2"/>
      <c r="BD690" s="2"/>
      <c r="BE690" s="2"/>
    </row>
    <row r="691" spans="1:57" ht="12.75" customHeight="1" x14ac:dyDescent="0.25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  <c r="AZ691" s="2"/>
      <c r="BA691" s="2"/>
      <c r="BB691" s="2"/>
      <c r="BC691" s="2"/>
      <c r="BD691" s="2"/>
      <c r="BE691" s="2"/>
    </row>
    <row r="692" spans="1:57" ht="12.75" customHeight="1" x14ac:dyDescent="0.25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  <c r="AZ692" s="2"/>
      <c r="BA692" s="2"/>
      <c r="BB692" s="2"/>
      <c r="BC692" s="2"/>
      <c r="BD692" s="2"/>
      <c r="BE692" s="2"/>
    </row>
    <row r="693" spans="1:57" ht="12.75" customHeight="1" x14ac:dyDescent="0.25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  <c r="AZ693" s="2"/>
      <c r="BA693" s="2"/>
      <c r="BB693" s="2"/>
      <c r="BC693" s="2"/>
      <c r="BD693" s="2"/>
      <c r="BE693" s="2"/>
    </row>
    <row r="694" spans="1:57" ht="12.75" customHeight="1" x14ac:dyDescent="0.25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  <c r="AZ694" s="2"/>
      <c r="BA694" s="2"/>
      <c r="BB694" s="2"/>
      <c r="BC694" s="2"/>
      <c r="BD694" s="2"/>
      <c r="BE694" s="2"/>
    </row>
    <row r="695" spans="1:57" ht="12.75" customHeight="1" x14ac:dyDescent="0.25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  <c r="AZ695" s="2"/>
      <c r="BA695" s="2"/>
      <c r="BB695" s="2"/>
      <c r="BC695" s="2"/>
      <c r="BD695" s="2"/>
      <c r="BE695" s="2"/>
    </row>
    <row r="696" spans="1:57" ht="12.75" customHeight="1" x14ac:dyDescent="0.25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  <c r="AZ696" s="2"/>
      <c r="BA696" s="2"/>
      <c r="BB696" s="2"/>
      <c r="BC696" s="2"/>
      <c r="BD696" s="2"/>
      <c r="BE696" s="2"/>
    </row>
    <row r="697" spans="1:57" ht="12.75" customHeight="1" x14ac:dyDescent="0.25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  <c r="AZ697" s="2"/>
      <c r="BA697" s="2"/>
      <c r="BB697" s="2"/>
      <c r="BC697" s="2"/>
      <c r="BD697" s="2"/>
      <c r="BE697" s="2"/>
    </row>
    <row r="698" spans="1:57" ht="12.75" customHeight="1" x14ac:dyDescent="0.25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  <c r="AZ698" s="2"/>
      <c r="BA698" s="2"/>
      <c r="BB698" s="2"/>
      <c r="BC698" s="2"/>
      <c r="BD698" s="2"/>
      <c r="BE698" s="2"/>
    </row>
    <row r="699" spans="1:57" ht="12.75" customHeight="1" x14ac:dyDescent="0.25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  <c r="AZ699" s="2"/>
      <c r="BA699" s="2"/>
      <c r="BB699" s="2"/>
      <c r="BC699" s="2"/>
      <c r="BD699" s="2"/>
      <c r="BE699" s="2"/>
    </row>
    <row r="700" spans="1:57" ht="12.75" customHeight="1" x14ac:dyDescent="0.25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  <c r="AZ700" s="2"/>
      <c r="BA700" s="2"/>
      <c r="BB700" s="2"/>
      <c r="BC700" s="2"/>
      <c r="BD700" s="2"/>
      <c r="BE700" s="2"/>
    </row>
    <row r="701" spans="1:57" ht="12.75" customHeight="1" x14ac:dyDescent="0.25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  <c r="AZ701" s="2"/>
      <c r="BA701" s="2"/>
      <c r="BB701" s="2"/>
      <c r="BC701" s="2"/>
      <c r="BD701" s="2"/>
      <c r="BE701" s="2"/>
    </row>
    <row r="702" spans="1:57" ht="12.75" customHeight="1" x14ac:dyDescent="0.25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  <c r="AZ702" s="2"/>
      <c r="BA702" s="2"/>
      <c r="BB702" s="2"/>
      <c r="BC702" s="2"/>
      <c r="BD702" s="2"/>
      <c r="BE702" s="2"/>
    </row>
    <row r="703" spans="1:57" ht="12.75" customHeight="1" x14ac:dyDescent="0.25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  <c r="AZ703" s="2"/>
      <c r="BA703" s="2"/>
      <c r="BB703" s="2"/>
      <c r="BC703" s="2"/>
      <c r="BD703" s="2"/>
      <c r="BE703" s="2"/>
    </row>
    <row r="704" spans="1:57" ht="12.75" customHeight="1" x14ac:dyDescent="0.25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  <c r="AZ704" s="2"/>
      <c r="BA704" s="2"/>
      <c r="BB704" s="2"/>
      <c r="BC704" s="2"/>
      <c r="BD704" s="2"/>
      <c r="BE704" s="2"/>
    </row>
    <row r="705" spans="1:57" ht="12.75" customHeight="1" x14ac:dyDescent="0.25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  <c r="AZ705" s="2"/>
      <c r="BA705" s="2"/>
      <c r="BB705" s="2"/>
      <c r="BC705" s="2"/>
      <c r="BD705" s="2"/>
      <c r="BE705" s="2"/>
    </row>
    <row r="706" spans="1:57" ht="12.75" customHeight="1" x14ac:dyDescent="0.25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  <c r="AZ706" s="2"/>
      <c r="BA706" s="2"/>
      <c r="BB706" s="2"/>
      <c r="BC706" s="2"/>
      <c r="BD706" s="2"/>
      <c r="BE706" s="2"/>
    </row>
    <row r="707" spans="1:57" ht="12.75" customHeight="1" x14ac:dyDescent="0.25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  <c r="AZ707" s="2"/>
      <c r="BA707" s="2"/>
      <c r="BB707" s="2"/>
      <c r="BC707" s="2"/>
      <c r="BD707" s="2"/>
      <c r="BE707" s="2"/>
    </row>
    <row r="708" spans="1:57" ht="12.75" customHeight="1" x14ac:dyDescent="0.25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  <c r="AZ708" s="2"/>
      <c r="BA708" s="2"/>
      <c r="BB708" s="2"/>
      <c r="BC708" s="2"/>
      <c r="BD708" s="2"/>
      <c r="BE708" s="2"/>
    </row>
    <row r="709" spans="1:57" ht="12.75" customHeight="1" x14ac:dyDescent="0.25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  <c r="AZ709" s="2"/>
      <c r="BA709" s="2"/>
      <c r="BB709" s="2"/>
      <c r="BC709" s="2"/>
      <c r="BD709" s="2"/>
      <c r="BE709" s="2"/>
    </row>
    <row r="710" spans="1:57" ht="12.75" customHeight="1" x14ac:dyDescent="0.25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  <c r="AZ710" s="2"/>
      <c r="BA710" s="2"/>
      <c r="BB710" s="2"/>
      <c r="BC710" s="2"/>
      <c r="BD710" s="2"/>
      <c r="BE710" s="2"/>
    </row>
    <row r="711" spans="1:57" ht="12.75" customHeight="1" x14ac:dyDescent="0.25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  <c r="AZ711" s="2"/>
      <c r="BA711" s="2"/>
      <c r="BB711" s="2"/>
      <c r="BC711" s="2"/>
      <c r="BD711" s="2"/>
      <c r="BE711" s="2"/>
    </row>
    <row r="712" spans="1:57" ht="12.75" customHeight="1" x14ac:dyDescent="0.25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  <c r="AZ712" s="2"/>
      <c r="BA712" s="2"/>
      <c r="BB712" s="2"/>
      <c r="BC712" s="2"/>
      <c r="BD712" s="2"/>
      <c r="BE712" s="2"/>
    </row>
    <row r="713" spans="1:57" ht="12.75" customHeight="1" x14ac:dyDescent="0.25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  <c r="AZ713" s="2"/>
      <c r="BA713" s="2"/>
      <c r="BB713" s="2"/>
      <c r="BC713" s="2"/>
      <c r="BD713" s="2"/>
      <c r="BE713" s="2"/>
    </row>
    <row r="714" spans="1:57" ht="12.75" customHeight="1" x14ac:dyDescent="0.25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  <c r="AZ714" s="2"/>
      <c r="BA714" s="2"/>
      <c r="BB714" s="2"/>
      <c r="BC714" s="2"/>
      <c r="BD714" s="2"/>
      <c r="BE714" s="2"/>
    </row>
    <row r="715" spans="1:57" ht="12.75" customHeight="1" x14ac:dyDescent="0.25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  <c r="AZ715" s="2"/>
      <c r="BA715" s="2"/>
      <c r="BB715" s="2"/>
      <c r="BC715" s="2"/>
      <c r="BD715" s="2"/>
      <c r="BE715" s="2"/>
    </row>
    <row r="716" spans="1:57" ht="12.75" customHeight="1" x14ac:dyDescent="0.25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  <c r="AZ716" s="2"/>
      <c r="BA716" s="2"/>
      <c r="BB716" s="2"/>
      <c r="BC716" s="2"/>
      <c r="BD716" s="2"/>
      <c r="BE716" s="2"/>
    </row>
    <row r="717" spans="1:57" ht="12.75" customHeight="1" x14ac:dyDescent="0.25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  <c r="AZ717" s="2"/>
      <c r="BA717" s="2"/>
      <c r="BB717" s="2"/>
      <c r="BC717" s="2"/>
      <c r="BD717" s="2"/>
      <c r="BE717" s="2"/>
    </row>
    <row r="718" spans="1:57" ht="12.75" customHeight="1" x14ac:dyDescent="0.25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  <c r="AZ718" s="2"/>
      <c r="BA718" s="2"/>
      <c r="BB718" s="2"/>
      <c r="BC718" s="2"/>
      <c r="BD718" s="2"/>
      <c r="BE718" s="2"/>
    </row>
    <row r="719" spans="1:57" ht="12.75" customHeight="1" x14ac:dyDescent="0.25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  <c r="AZ719" s="2"/>
      <c r="BA719" s="2"/>
      <c r="BB719" s="2"/>
      <c r="BC719" s="2"/>
      <c r="BD719" s="2"/>
      <c r="BE719" s="2"/>
    </row>
    <row r="720" spans="1:57" ht="12.75" customHeight="1" x14ac:dyDescent="0.25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  <c r="AZ720" s="2"/>
      <c r="BA720" s="2"/>
      <c r="BB720" s="2"/>
      <c r="BC720" s="2"/>
      <c r="BD720" s="2"/>
      <c r="BE720" s="2"/>
    </row>
    <row r="721" spans="1:57" ht="12.75" customHeight="1" x14ac:dyDescent="0.25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  <c r="AZ721" s="2"/>
      <c r="BA721" s="2"/>
      <c r="BB721" s="2"/>
      <c r="BC721" s="2"/>
      <c r="BD721" s="2"/>
      <c r="BE721" s="2"/>
    </row>
    <row r="722" spans="1:57" ht="12.75" customHeight="1" x14ac:dyDescent="0.25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  <c r="AZ722" s="2"/>
      <c r="BA722" s="2"/>
      <c r="BB722" s="2"/>
      <c r="BC722" s="2"/>
      <c r="BD722" s="2"/>
      <c r="BE722" s="2"/>
    </row>
    <row r="723" spans="1:57" ht="12.75" customHeight="1" x14ac:dyDescent="0.25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  <c r="AZ723" s="2"/>
      <c r="BA723" s="2"/>
      <c r="BB723" s="2"/>
      <c r="BC723" s="2"/>
      <c r="BD723" s="2"/>
      <c r="BE723" s="2"/>
    </row>
    <row r="724" spans="1:57" ht="12.75" customHeight="1" x14ac:dyDescent="0.25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  <c r="AZ724" s="2"/>
      <c r="BA724" s="2"/>
      <c r="BB724" s="2"/>
      <c r="BC724" s="2"/>
      <c r="BD724" s="2"/>
      <c r="BE724" s="2"/>
    </row>
    <row r="725" spans="1:57" ht="12.75" customHeight="1" x14ac:dyDescent="0.25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  <c r="AZ725" s="2"/>
      <c r="BA725" s="2"/>
      <c r="BB725" s="2"/>
      <c r="BC725" s="2"/>
      <c r="BD725" s="2"/>
      <c r="BE725" s="2"/>
    </row>
    <row r="726" spans="1:57" ht="12.75" customHeight="1" x14ac:dyDescent="0.25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  <c r="AZ726" s="2"/>
      <c r="BA726" s="2"/>
      <c r="BB726" s="2"/>
      <c r="BC726" s="2"/>
      <c r="BD726" s="2"/>
      <c r="BE726" s="2"/>
    </row>
    <row r="727" spans="1:57" ht="12.75" customHeight="1" x14ac:dyDescent="0.25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  <c r="AZ727" s="2"/>
      <c r="BA727" s="2"/>
      <c r="BB727" s="2"/>
      <c r="BC727" s="2"/>
      <c r="BD727" s="2"/>
      <c r="BE727" s="2"/>
    </row>
    <row r="728" spans="1:57" ht="12.75" customHeight="1" x14ac:dyDescent="0.25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  <c r="AZ728" s="2"/>
      <c r="BA728" s="2"/>
      <c r="BB728" s="2"/>
      <c r="BC728" s="2"/>
      <c r="BD728" s="2"/>
      <c r="BE728" s="2"/>
    </row>
    <row r="729" spans="1:57" ht="12.75" customHeight="1" x14ac:dyDescent="0.25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  <c r="AZ729" s="2"/>
      <c r="BA729" s="2"/>
      <c r="BB729" s="2"/>
      <c r="BC729" s="2"/>
      <c r="BD729" s="2"/>
      <c r="BE729" s="2"/>
    </row>
    <row r="730" spans="1:57" ht="12.75" customHeight="1" x14ac:dyDescent="0.25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  <c r="AZ730" s="2"/>
      <c r="BA730" s="2"/>
      <c r="BB730" s="2"/>
      <c r="BC730" s="2"/>
      <c r="BD730" s="2"/>
      <c r="BE730" s="2"/>
    </row>
    <row r="731" spans="1:57" ht="12.75" customHeight="1" x14ac:dyDescent="0.25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  <c r="AZ731" s="2"/>
      <c r="BA731" s="2"/>
      <c r="BB731" s="2"/>
      <c r="BC731" s="2"/>
      <c r="BD731" s="2"/>
      <c r="BE731" s="2"/>
    </row>
    <row r="732" spans="1:57" ht="12.75" customHeight="1" x14ac:dyDescent="0.25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  <c r="AZ732" s="2"/>
      <c r="BA732" s="2"/>
      <c r="BB732" s="2"/>
      <c r="BC732" s="2"/>
      <c r="BD732" s="2"/>
      <c r="BE732" s="2"/>
    </row>
    <row r="733" spans="1:57" ht="12.75" customHeight="1" x14ac:dyDescent="0.25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  <c r="AZ733" s="2"/>
      <c r="BA733" s="2"/>
      <c r="BB733" s="2"/>
      <c r="BC733" s="2"/>
      <c r="BD733" s="2"/>
      <c r="BE733" s="2"/>
    </row>
    <row r="734" spans="1:57" ht="12.75" customHeight="1" x14ac:dyDescent="0.25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  <c r="AZ734" s="2"/>
      <c r="BA734" s="2"/>
      <c r="BB734" s="2"/>
      <c r="BC734" s="2"/>
      <c r="BD734" s="2"/>
      <c r="BE734" s="2"/>
    </row>
    <row r="735" spans="1:57" ht="12.75" customHeight="1" x14ac:dyDescent="0.25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  <c r="AZ735" s="2"/>
      <c r="BA735" s="2"/>
      <c r="BB735" s="2"/>
      <c r="BC735" s="2"/>
      <c r="BD735" s="2"/>
      <c r="BE735" s="2"/>
    </row>
    <row r="736" spans="1:57" ht="12.75" customHeight="1" x14ac:dyDescent="0.25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  <c r="AZ736" s="2"/>
      <c r="BA736" s="2"/>
      <c r="BB736" s="2"/>
      <c r="BC736" s="2"/>
      <c r="BD736" s="2"/>
      <c r="BE736" s="2"/>
    </row>
    <row r="737" spans="1:57" ht="12.75" customHeight="1" x14ac:dyDescent="0.25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  <c r="AZ737" s="2"/>
      <c r="BA737" s="2"/>
      <c r="BB737" s="2"/>
      <c r="BC737" s="2"/>
      <c r="BD737" s="2"/>
      <c r="BE737" s="2"/>
    </row>
    <row r="738" spans="1:57" ht="12.75" customHeight="1" x14ac:dyDescent="0.25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  <c r="AZ738" s="2"/>
      <c r="BA738" s="2"/>
      <c r="BB738" s="2"/>
      <c r="BC738" s="2"/>
      <c r="BD738" s="2"/>
      <c r="BE738" s="2"/>
    </row>
    <row r="739" spans="1:57" ht="12.75" customHeight="1" x14ac:dyDescent="0.25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  <c r="AZ739" s="2"/>
      <c r="BA739" s="2"/>
      <c r="BB739" s="2"/>
      <c r="BC739" s="2"/>
      <c r="BD739" s="2"/>
      <c r="BE739" s="2"/>
    </row>
    <row r="740" spans="1:57" ht="12.75" customHeight="1" x14ac:dyDescent="0.25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  <c r="AZ740" s="2"/>
      <c r="BA740" s="2"/>
      <c r="BB740" s="2"/>
      <c r="BC740" s="2"/>
      <c r="BD740" s="2"/>
      <c r="BE740" s="2"/>
    </row>
    <row r="741" spans="1:57" ht="12.75" customHeight="1" x14ac:dyDescent="0.25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  <c r="AZ741" s="2"/>
      <c r="BA741" s="2"/>
      <c r="BB741" s="2"/>
      <c r="BC741" s="2"/>
      <c r="BD741" s="2"/>
      <c r="BE741" s="2"/>
    </row>
    <row r="742" spans="1:57" ht="12.75" customHeight="1" x14ac:dyDescent="0.25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  <c r="AZ742" s="2"/>
      <c r="BA742" s="2"/>
      <c r="BB742" s="2"/>
      <c r="BC742" s="2"/>
      <c r="BD742" s="2"/>
      <c r="BE742" s="2"/>
    </row>
    <row r="743" spans="1:57" ht="12.75" customHeight="1" x14ac:dyDescent="0.25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  <c r="AZ743" s="2"/>
      <c r="BA743" s="2"/>
      <c r="BB743" s="2"/>
      <c r="BC743" s="2"/>
      <c r="BD743" s="2"/>
      <c r="BE743" s="2"/>
    </row>
    <row r="744" spans="1:57" ht="12.75" customHeight="1" x14ac:dyDescent="0.25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  <c r="AZ744" s="2"/>
      <c r="BA744" s="2"/>
      <c r="BB744" s="2"/>
      <c r="BC744" s="2"/>
      <c r="BD744" s="2"/>
      <c r="BE744" s="2"/>
    </row>
    <row r="745" spans="1:57" ht="12.75" customHeight="1" x14ac:dyDescent="0.25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  <c r="AZ745" s="2"/>
      <c r="BA745" s="2"/>
      <c r="BB745" s="2"/>
      <c r="BC745" s="2"/>
      <c r="BD745" s="2"/>
      <c r="BE745" s="2"/>
    </row>
    <row r="746" spans="1:57" ht="12.75" customHeight="1" x14ac:dyDescent="0.25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  <c r="AZ746" s="2"/>
      <c r="BA746" s="2"/>
      <c r="BB746" s="2"/>
      <c r="BC746" s="2"/>
      <c r="BD746" s="2"/>
      <c r="BE746" s="2"/>
    </row>
    <row r="747" spans="1:57" ht="12.75" customHeight="1" x14ac:dyDescent="0.25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  <c r="AZ747" s="2"/>
      <c r="BA747" s="2"/>
      <c r="BB747" s="2"/>
      <c r="BC747" s="2"/>
      <c r="BD747" s="2"/>
      <c r="BE747" s="2"/>
    </row>
    <row r="748" spans="1:57" ht="12.75" customHeight="1" x14ac:dyDescent="0.25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  <c r="AZ748" s="2"/>
      <c r="BA748" s="2"/>
      <c r="BB748" s="2"/>
      <c r="BC748" s="2"/>
      <c r="BD748" s="2"/>
      <c r="BE748" s="2"/>
    </row>
    <row r="749" spans="1:57" ht="12.75" customHeight="1" x14ac:dyDescent="0.25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  <c r="AZ749" s="2"/>
      <c r="BA749" s="2"/>
      <c r="BB749" s="2"/>
      <c r="BC749" s="2"/>
      <c r="BD749" s="2"/>
      <c r="BE749" s="2"/>
    </row>
    <row r="750" spans="1:57" ht="12.75" customHeight="1" x14ac:dyDescent="0.25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  <c r="AZ750" s="2"/>
      <c r="BA750" s="2"/>
      <c r="BB750" s="2"/>
      <c r="BC750" s="2"/>
      <c r="BD750" s="2"/>
      <c r="BE750" s="2"/>
    </row>
    <row r="751" spans="1:57" ht="12.75" customHeight="1" x14ac:dyDescent="0.25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  <c r="AZ751" s="2"/>
      <c r="BA751" s="2"/>
      <c r="BB751" s="2"/>
      <c r="BC751" s="2"/>
      <c r="BD751" s="2"/>
      <c r="BE751" s="2"/>
    </row>
    <row r="752" spans="1:57" ht="12.75" customHeight="1" x14ac:dyDescent="0.25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  <c r="AZ752" s="2"/>
      <c r="BA752" s="2"/>
      <c r="BB752" s="2"/>
      <c r="BC752" s="2"/>
      <c r="BD752" s="2"/>
      <c r="BE752" s="2"/>
    </row>
    <row r="753" spans="1:57" ht="12.75" customHeight="1" x14ac:dyDescent="0.25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  <c r="AZ753" s="2"/>
      <c r="BA753" s="2"/>
      <c r="BB753" s="2"/>
      <c r="BC753" s="2"/>
      <c r="BD753" s="2"/>
      <c r="BE753" s="2"/>
    </row>
    <row r="754" spans="1:57" ht="12.75" customHeight="1" x14ac:dyDescent="0.25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  <c r="AZ754" s="2"/>
      <c r="BA754" s="2"/>
      <c r="BB754" s="2"/>
      <c r="BC754" s="2"/>
      <c r="BD754" s="2"/>
      <c r="BE754" s="2"/>
    </row>
    <row r="755" spans="1:57" ht="12.75" customHeight="1" x14ac:dyDescent="0.25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  <c r="AZ755" s="2"/>
      <c r="BA755" s="2"/>
      <c r="BB755" s="2"/>
      <c r="BC755" s="2"/>
      <c r="BD755" s="2"/>
      <c r="BE755" s="2"/>
    </row>
    <row r="756" spans="1:57" ht="12.75" customHeight="1" x14ac:dyDescent="0.25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  <c r="AZ756" s="2"/>
      <c r="BA756" s="2"/>
      <c r="BB756" s="2"/>
      <c r="BC756" s="2"/>
      <c r="BD756" s="2"/>
      <c r="BE756" s="2"/>
    </row>
    <row r="757" spans="1:57" ht="12.75" customHeight="1" x14ac:dyDescent="0.25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  <c r="AZ757" s="2"/>
      <c r="BA757" s="2"/>
      <c r="BB757" s="2"/>
      <c r="BC757" s="2"/>
      <c r="BD757" s="2"/>
      <c r="BE757" s="2"/>
    </row>
    <row r="758" spans="1:57" ht="12.75" customHeight="1" x14ac:dyDescent="0.25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  <c r="AZ758" s="2"/>
      <c r="BA758" s="2"/>
      <c r="BB758" s="2"/>
      <c r="BC758" s="2"/>
      <c r="BD758" s="2"/>
      <c r="BE758" s="2"/>
    </row>
    <row r="759" spans="1:57" ht="12.75" customHeight="1" x14ac:dyDescent="0.25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  <c r="AZ759" s="2"/>
      <c r="BA759" s="2"/>
      <c r="BB759" s="2"/>
      <c r="BC759" s="2"/>
      <c r="BD759" s="2"/>
      <c r="BE759" s="2"/>
    </row>
    <row r="760" spans="1:57" ht="12.75" customHeight="1" x14ac:dyDescent="0.25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  <c r="AZ760" s="2"/>
      <c r="BA760" s="2"/>
      <c r="BB760" s="2"/>
      <c r="BC760" s="2"/>
      <c r="BD760" s="2"/>
      <c r="BE760" s="2"/>
    </row>
    <row r="761" spans="1:57" ht="12.75" customHeight="1" x14ac:dyDescent="0.25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  <c r="AZ761" s="2"/>
      <c r="BA761" s="2"/>
      <c r="BB761" s="2"/>
      <c r="BC761" s="2"/>
      <c r="BD761" s="2"/>
      <c r="BE761" s="2"/>
    </row>
    <row r="762" spans="1:57" ht="12.75" customHeight="1" x14ac:dyDescent="0.25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  <c r="AZ762" s="2"/>
      <c r="BA762" s="2"/>
      <c r="BB762" s="2"/>
      <c r="BC762" s="2"/>
      <c r="BD762" s="2"/>
      <c r="BE762" s="2"/>
    </row>
    <row r="763" spans="1:57" ht="12.75" customHeight="1" x14ac:dyDescent="0.25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  <c r="AZ763" s="2"/>
      <c r="BA763" s="2"/>
      <c r="BB763" s="2"/>
      <c r="BC763" s="2"/>
      <c r="BD763" s="2"/>
      <c r="BE763" s="2"/>
    </row>
    <row r="764" spans="1:57" ht="12.75" customHeight="1" x14ac:dyDescent="0.25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  <c r="AZ764" s="2"/>
      <c r="BA764" s="2"/>
      <c r="BB764" s="2"/>
      <c r="BC764" s="2"/>
      <c r="BD764" s="2"/>
      <c r="BE764" s="2"/>
    </row>
    <row r="765" spans="1:57" ht="12.75" customHeight="1" x14ac:dyDescent="0.25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  <c r="AZ765" s="2"/>
      <c r="BA765" s="2"/>
      <c r="BB765" s="2"/>
      <c r="BC765" s="2"/>
      <c r="BD765" s="2"/>
      <c r="BE765" s="2"/>
    </row>
    <row r="766" spans="1:57" ht="12.75" customHeight="1" x14ac:dyDescent="0.25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  <c r="AZ766" s="2"/>
      <c r="BA766" s="2"/>
      <c r="BB766" s="2"/>
      <c r="BC766" s="2"/>
      <c r="BD766" s="2"/>
      <c r="BE766" s="2"/>
    </row>
    <row r="767" spans="1:57" ht="12.75" customHeight="1" x14ac:dyDescent="0.25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  <c r="AZ767" s="2"/>
      <c r="BA767" s="2"/>
      <c r="BB767" s="2"/>
      <c r="BC767" s="2"/>
      <c r="BD767" s="2"/>
      <c r="BE767" s="2"/>
    </row>
    <row r="768" spans="1:57" ht="12.75" customHeight="1" x14ac:dyDescent="0.25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  <c r="AZ768" s="2"/>
      <c r="BA768" s="2"/>
      <c r="BB768" s="2"/>
      <c r="BC768" s="2"/>
      <c r="BD768" s="2"/>
      <c r="BE768" s="2"/>
    </row>
    <row r="769" spans="1:57" ht="12.75" customHeight="1" x14ac:dyDescent="0.25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  <c r="AZ769" s="2"/>
      <c r="BA769" s="2"/>
      <c r="BB769" s="2"/>
      <c r="BC769" s="2"/>
      <c r="BD769" s="2"/>
      <c r="BE769" s="2"/>
    </row>
    <row r="770" spans="1:57" ht="12.75" customHeight="1" x14ac:dyDescent="0.25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  <c r="AZ770" s="2"/>
      <c r="BA770" s="2"/>
      <c r="BB770" s="2"/>
      <c r="BC770" s="2"/>
      <c r="BD770" s="2"/>
      <c r="BE770" s="2"/>
    </row>
    <row r="771" spans="1:57" ht="12.75" customHeight="1" x14ac:dyDescent="0.25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  <c r="AZ771" s="2"/>
      <c r="BA771" s="2"/>
      <c r="BB771" s="2"/>
      <c r="BC771" s="2"/>
      <c r="BD771" s="2"/>
      <c r="BE771" s="2"/>
    </row>
    <row r="772" spans="1:57" ht="12.75" customHeight="1" x14ac:dyDescent="0.25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  <c r="AZ772" s="2"/>
      <c r="BA772" s="2"/>
      <c r="BB772" s="2"/>
      <c r="BC772" s="2"/>
      <c r="BD772" s="2"/>
      <c r="BE772" s="2"/>
    </row>
    <row r="773" spans="1:57" ht="12.75" customHeight="1" x14ac:dyDescent="0.25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  <c r="AZ773" s="2"/>
      <c r="BA773" s="2"/>
      <c r="BB773" s="2"/>
      <c r="BC773" s="2"/>
      <c r="BD773" s="2"/>
      <c r="BE773" s="2"/>
    </row>
    <row r="774" spans="1:57" ht="12.75" customHeight="1" x14ac:dyDescent="0.25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  <c r="AZ774" s="2"/>
      <c r="BA774" s="2"/>
      <c r="BB774" s="2"/>
      <c r="BC774" s="2"/>
      <c r="BD774" s="2"/>
      <c r="BE774" s="2"/>
    </row>
    <row r="775" spans="1:57" ht="12.75" customHeight="1" x14ac:dyDescent="0.25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  <c r="AZ775" s="2"/>
      <c r="BA775" s="2"/>
      <c r="BB775" s="2"/>
      <c r="BC775" s="2"/>
      <c r="BD775" s="2"/>
      <c r="BE775" s="2"/>
    </row>
    <row r="776" spans="1:57" ht="12.75" customHeight="1" x14ac:dyDescent="0.25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  <c r="AZ776" s="2"/>
      <c r="BA776" s="2"/>
      <c r="BB776" s="2"/>
      <c r="BC776" s="2"/>
      <c r="BD776" s="2"/>
      <c r="BE776" s="2"/>
    </row>
    <row r="777" spans="1:57" ht="12.75" customHeight="1" x14ac:dyDescent="0.25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  <c r="AZ777" s="2"/>
      <c r="BA777" s="2"/>
      <c r="BB777" s="2"/>
      <c r="BC777" s="2"/>
      <c r="BD777" s="2"/>
      <c r="BE777" s="2"/>
    </row>
    <row r="778" spans="1:57" ht="12.75" customHeight="1" x14ac:dyDescent="0.25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  <c r="AZ778" s="2"/>
      <c r="BA778" s="2"/>
      <c r="BB778" s="2"/>
      <c r="BC778" s="2"/>
      <c r="BD778" s="2"/>
      <c r="BE778" s="2"/>
    </row>
    <row r="779" spans="1:57" ht="12.75" customHeight="1" x14ac:dyDescent="0.25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  <c r="AZ779" s="2"/>
      <c r="BA779" s="2"/>
      <c r="BB779" s="2"/>
      <c r="BC779" s="2"/>
      <c r="BD779" s="2"/>
      <c r="BE779" s="2"/>
    </row>
    <row r="780" spans="1:57" ht="12.75" customHeight="1" x14ac:dyDescent="0.25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  <c r="AZ780" s="2"/>
      <c r="BA780" s="2"/>
      <c r="BB780" s="2"/>
      <c r="BC780" s="2"/>
      <c r="BD780" s="2"/>
      <c r="BE780" s="2"/>
    </row>
    <row r="781" spans="1:57" ht="12.75" customHeight="1" x14ac:dyDescent="0.25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  <c r="AZ781" s="2"/>
      <c r="BA781" s="2"/>
      <c r="BB781" s="2"/>
      <c r="BC781" s="2"/>
      <c r="BD781" s="2"/>
      <c r="BE781" s="2"/>
    </row>
    <row r="782" spans="1:57" ht="12.75" customHeight="1" x14ac:dyDescent="0.25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  <c r="AZ782" s="2"/>
      <c r="BA782" s="2"/>
      <c r="BB782" s="2"/>
      <c r="BC782" s="2"/>
      <c r="BD782" s="2"/>
      <c r="BE782" s="2"/>
    </row>
    <row r="783" spans="1:57" ht="12.75" customHeight="1" x14ac:dyDescent="0.25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  <c r="AZ783" s="2"/>
      <c r="BA783" s="2"/>
      <c r="BB783" s="2"/>
      <c r="BC783" s="2"/>
      <c r="BD783" s="2"/>
      <c r="BE783" s="2"/>
    </row>
    <row r="784" spans="1:57" ht="12.75" customHeight="1" x14ac:dyDescent="0.25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  <c r="AZ784" s="2"/>
      <c r="BA784" s="2"/>
      <c r="BB784" s="2"/>
      <c r="BC784" s="2"/>
      <c r="BD784" s="2"/>
      <c r="BE784" s="2"/>
    </row>
    <row r="785" spans="1:57" ht="12.75" customHeight="1" x14ac:dyDescent="0.25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  <c r="AZ785" s="2"/>
      <c r="BA785" s="2"/>
      <c r="BB785" s="2"/>
      <c r="BC785" s="2"/>
      <c r="BD785" s="2"/>
      <c r="BE785" s="2"/>
    </row>
    <row r="786" spans="1:57" ht="12.75" customHeight="1" x14ac:dyDescent="0.25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  <c r="AZ786" s="2"/>
      <c r="BA786" s="2"/>
      <c r="BB786" s="2"/>
      <c r="BC786" s="2"/>
      <c r="BD786" s="2"/>
      <c r="BE786" s="2"/>
    </row>
    <row r="787" spans="1:57" ht="12.75" customHeight="1" x14ac:dyDescent="0.25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  <c r="AZ787" s="2"/>
      <c r="BA787" s="2"/>
      <c r="BB787" s="2"/>
      <c r="BC787" s="2"/>
      <c r="BD787" s="2"/>
      <c r="BE787" s="2"/>
    </row>
    <row r="788" spans="1:57" ht="12.75" customHeight="1" x14ac:dyDescent="0.25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  <c r="AZ788" s="2"/>
      <c r="BA788" s="2"/>
      <c r="BB788" s="2"/>
      <c r="BC788" s="2"/>
      <c r="BD788" s="2"/>
      <c r="BE788" s="2"/>
    </row>
    <row r="789" spans="1:57" ht="12.75" customHeight="1" x14ac:dyDescent="0.25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  <c r="AZ789" s="2"/>
      <c r="BA789" s="2"/>
      <c r="BB789" s="2"/>
      <c r="BC789" s="2"/>
      <c r="BD789" s="2"/>
      <c r="BE789" s="2"/>
    </row>
    <row r="790" spans="1:57" ht="12.75" customHeight="1" x14ac:dyDescent="0.25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  <c r="AZ790" s="2"/>
      <c r="BA790" s="2"/>
      <c r="BB790" s="2"/>
      <c r="BC790" s="2"/>
      <c r="BD790" s="2"/>
      <c r="BE790" s="2"/>
    </row>
    <row r="791" spans="1:57" ht="12.75" customHeight="1" x14ac:dyDescent="0.25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  <c r="AZ791" s="2"/>
      <c r="BA791" s="2"/>
      <c r="BB791" s="2"/>
      <c r="BC791" s="2"/>
      <c r="BD791" s="2"/>
      <c r="BE791" s="2"/>
    </row>
    <row r="792" spans="1:57" ht="12.75" customHeight="1" x14ac:dyDescent="0.25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  <c r="AZ792" s="2"/>
      <c r="BA792" s="2"/>
      <c r="BB792" s="2"/>
      <c r="BC792" s="2"/>
      <c r="BD792" s="2"/>
      <c r="BE792" s="2"/>
    </row>
    <row r="793" spans="1:57" ht="12.75" customHeight="1" x14ac:dyDescent="0.25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  <c r="AZ793" s="2"/>
      <c r="BA793" s="2"/>
      <c r="BB793" s="2"/>
      <c r="BC793" s="2"/>
      <c r="BD793" s="2"/>
      <c r="BE793" s="2"/>
    </row>
    <row r="794" spans="1:57" ht="12.75" customHeight="1" x14ac:dyDescent="0.25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  <c r="AZ794" s="2"/>
      <c r="BA794" s="2"/>
      <c r="BB794" s="2"/>
      <c r="BC794" s="2"/>
      <c r="BD794" s="2"/>
      <c r="BE794" s="2"/>
    </row>
    <row r="795" spans="1:57" ht="12.75" customHeight="1" x14ac:dyDescent="0.25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  <c r="AZ795" s="2"/>
      <c r="BA795" s="2"/>
      <c r="BB795" s="2"/>
      <c r="BC795" s="2"/>
      <c r="BD795" s="2"/>
      <c r="BE795" s="2"/>
    </row>
    <row r="796" spans="1:57" ht="12.75" customHeight="1" x14ac:dyDescent="0.25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  <c r="AZ796" s="2"/>
      <c r="BA796" s="2"/>
      <c r="BB796" s="2"/>
      <c r="BC796" s="2"/>
      <c r="BD796" s="2"/>
      <c r="BE796" s="2"/>
    </row>
    <row r="797" spans="1:57" ht="12.75" customHeight="1" x14ac:dyDescent="0.25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  <c r="AZ797" s="2"/>
      <c r="BA797" s="2"/>
      <c r="BB797" s="2"/>
      <c r="BC797" s="2"/>
      <c r="BD797" s="2"/>
      <c r="BE797" s="2"/>
    </row>
    <row r="798" spans="1:57" ht="12.75" customHeight="1" x14ac:dyDescent="0.25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  <c r="AZ798" s="2"/>
      <c r="BA798" s="2"/>
      <c r="BB798" s="2"/>
      <c r="BC798" s="2"/>
      <c r="BD798" s="2"/>
      <c r="BE798" s="2"/>
    </row>
    <row r="799" spans="1:57" ht="12.75" customHeight="1" x14ac:dyDescent="0.25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  <c r="AZ799" s="2"/>
      <c r="BA799" s="2"/>
      <c r="BB799" s="2"/>
      <c r="BC799" s="2"/>
      <c r="BD799" s="2"/>
      <c r="BE799" s="2"/>
    </row>
    <row r="800" spans="1:57" ht="12.75" customHeight="1" x14ac:dyDescent="0.25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  <c r="AZ800" s="2"/>
      <c r="BA800" s="2"/>
      <c r="BB800" s="2"/>
      <c r="BC800" s="2"/>
      <c r="BD800" s="2"/>
      <c r="BE800" s="2"/>
    </row>
    <row r="801" spans="1:57" ht="12.75" customHeight="1" x14ac:dyDescent="0.25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  <c r="AZ801" s="2"/>
      <c r="BA801" s="2"/>
      <c r="BB801" s="2"/>
      <c r="BC801" s="2"/>
      <c r="BD801" s="2"/>
      <c r="BE801" s="2"/>
    </row>
    <row r="802" spans="1:57" ht="12.75" customHeight="1" x14ac:dyDescent="0.25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  <c r="AZ802" s="2"/>
      <c r="BA802" s="2"/>
      <c r="BB802" s="2"/>
      <c r="BC802" s="2"/>
      <c r="BD802" s="2"/>
      <c r="BE802" s="2"/>
    </row>
    <row r="803" spans="1:57" ht="12.75" customHeight="1" x14ac:dyDescent="0.25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  <c r="AZ803" s="2"/>
      <c r="BA803" s="2"/>
      <c r="BB803" s="2"/>
      <c r="BC803" s="2"/>
      <c r="BD803" s="2"/>
      <c r="BE803" s="2"/>
    </row>
    <row r="804" spans="1:57" ht="12.75" customHeight="1" x14ac:dyDescent="0.25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  <c r="AZ804" s="2"/>
      <c r="BA804" s="2"/>
      <c r="BB804" s="2"/>
      <c r="BC804" s="2"/>
      <c r="BD804" s="2"/>
      <c r="BE804" s="2"/>
    </row>
    <row r="805" spans="1:57" ht="12.75" customHeight="1" x14ac:dyDescent="0.25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  <c r="AZ805" s="2"/>
      <c r="BA805" s="2"/>
      <c r="BB805" s="2"/>
      <c r="BC805" s="2"/>
      <c r="BD805" s="2"/>
      <c r="BE805" s="2"/>
    </row>
    <row r="806" spans="1:57" ht="12.75" customHeight="1" x14ac:dyDescent="0.25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  <c r="AZ806" s="2"/>
      <c r="BA806" s="2"/>
      <c r="BB806" s="2"/>
      <c r="BC806" s="2"/>
      <c r="BD806" s="2"/>
      <c r="BE806" s="2"/>
    </row>
    <row r="807" spans="1:57" ht="12.75" customHeight="1" x14ac:dyDescent="0.25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  <c r="AZ807" s="2"/>
      <c r="BA807" s="2"/>
      <c r="BB807" s="2"/>
      <c r="BC807" s="2"/>
      <c r="BD807" s="2"/>
      <c r="BE807" s="2"/>
    </row>
    <row r="808" spans="1:57" ht="12.75" customHeight="1" x14ac:dyDescent="0.25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  <c r="AZ808" s="2"/>
      <c r="BA808" s="2"/>
      <c r="BB808" s="2"/>
      <c r="BC808" s="2"/>
      <c r="BD808" s="2"/>
      <c r="BE808" s="2"/>
    </row>
    <row r="809" spans="1:57" ht="12.75" customHeight="1" x14ac:dyDescent="0.25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  <c r="AZ809" s="2"/>
      <c r="BA809" s="2"/>
      <c r="BB809" s="2"/>
      <c r="BC809" s="2"/>
      <c r="BD809" s="2"/>
      <c r="BE809" s="2"/>
    </row>
    <row r="810" spans="1:57" ht="12.75" customHeight="1" x14ac:dyDescent="0.25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  <c r="AZ810" s="2"/>
      <c r="BA810" s="2"/>
      <c r="BB810" s="2"/>
      <c r="BC810" s="2"/>
      <c r="BD810" s="2"/>
      <c r="BE810" s="2"/>
    </row>
    <row r="811" spans="1:57" ht="12.75" customHeight="1" x14ac:dyDescent="0.25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  <c r="AZ811" s="2"/>
      <c r="BA811" s="2"/>
      <c r="BB811" s="2"/>
      <c r="BC811" s="2"/>
      <c r="BD811" s="2"/>
      <c r="BE811" s="2"/>
    </row>
    <row r="812" spans="1:57" ht="12.75" customHeight="1" x14ac:dyDescent="0.25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  <c r="AZ812" s="2"/>
      <c r="BA812" s="2"/>
      <c r="BB812" s="2"/>
      <c r="BC812" s="2"/>
      <c r="BD812" s="2"/>
      <c r="BE812" s="2"/>
    </row>
    <row r="813" spans="1:57" ht="12.75" customHeight="1" x14ac:dyDescent="0.25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  <c r="AZ813" s="2"/>
      <c r="BA813" s="2"/>
      <c r="BB813" s="2"/>
      <c r="BC813" s="2"/>
      <c r="BD813" s="2"/>
      <c r="BE813" s="2"/>
    </row>
    <row r="814" spans="1:57" ht="12.75" customHeight="1" x14ac:dyDescent="0.25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  <c r="AZ814" s="2"/>
      <c r="BA814" s="2"/>
      <c r="BB814" s="2"/>
      <c r="BC814" s="2"/>
      <c r="BD814" s="2"/>
      <c r="BE814" s="2"/>
    </row>
    <row r="815" spans="1:57" ht="12.75" customHeight="1" x14ac:dyDescent="0.25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  <c r="AZ815" s="2"/>
      <c r="BA815" s="2"/>
      <c r="BB815" s="2"/>
      <c r="BC815" s="2"/>
      <c r="BD815" s="2"/>
      <c r="BE815" s="2"/>
    </row>
    <row r="816" spans="1:57" ht="12.75" customHeight="1" x14ac:dyDescent="0.25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  <c r="AZ816" s="2"/>
      <c r="BA816" s="2"/>
      <c r="BB816" s="2"/>
      <c r="BC816" s="2"/>
      <c r="BD816" s="2"/>
      <c r="BE816" s="2"/>
    </row>
    <row r="817" spans="1:57" ht="12.75" customHeight="1" x14ac:dyDescent="0.25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  <c r="AZ817" s="2"/>
      <c r="BA817" s="2"/>
      <c r="BB817" s="2"/>
      <c r="BC817" s="2"/>
      <c r="BD817" s="2"/>
      <c r="BE817" s="2"/>
    </row>
    <row r="818" spans="1:57" ht="12.75" customHeight="1" x14ac:dyDescent="0.25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  <c r="AZ818" s="2"/>
      <c r="BA818" s="2"/>
      <c r="BB818" s="2"/>
      <c r="BC818" s="2"/>
      <c r="BD818" s="2"/>
      <c r="BE818" s="2"/>
    </row>
    <row r="819" spans="1:57" ht="12.75" customHeight="1" x14ac:dyDescent="0.25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  <c r="AZ819" s="2"/>
      <c r="BA819" s="2"/>
      <c r="BB819" s="2"/>
      <c r="BC819" s="2"/>
      <c r="BD819" s="2"/>
      <c r="BE819" s="2"/>
    </row>
    <row r="820" spans="1:57" ht="12.75" customHeight="1" x14ac:dyDescent="0.25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  <c r="AZ820" s="2"/>
      <c r="BA820" s="2"/>
      <c r="BB820" s="2"/>
      <c r="BC820" s="2"/>
      <c r="BD820" s="2"/>
      <c r="BE820" s="2"/>
    </row>
    <row r="821" spans="1:57" ht="12.75" customHeight="1" x14ac:dyDescent="0.25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  <c r="AZ821" s="2"/>
      <c r="BA821" s="2"/>
      <c r="BB821" s="2"/>
      <c r="BC821" s="2"/>
      <c r="BD821" s="2"/>
      <c r="BE821" s="2"/>
    </row>
    <row r="822" spans="1:57" ht="12.75" customHeight="1" x14ac:dyDescent="0.25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  <c r="AZ822" s="2"/>
      <c r="BA822" s="2"/>
      <c r="BB822" s="2"/>
      <c r="BC822" s="2"/>
      <c r="BD822" s="2"/>
      <c r="BE822" s="2"/>
    </row>
    <row r="823" spans="1:57" ht="12.75" customHeight="1" x14ac:dyDescent="0.25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  <c r="AZ823" s="2"/>
      <c r="BA823" s="2"/>
      <c r="BB823" s="2"/>
      <c r="BC823" s="2"/>
      <c r="BD823" s="2"/>
      <c r="BE823" s="2"/>
    </row>
    <row r="824" spans="1:57" ht="12.75" customHeight="1" x14ac:dyDescent="0.25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  <c r="AZ824" s="2"/>
      <c r="BA824" s="2"/>
      <c r="BB824" s="2"/>
      <c r="BC824" s="2"/>
      <c r="BD824" s="2"/>
      <c r="BE824" s="2"/>
    </row>
    <row r="825" spans="1:57" ht="12.75" customHeight="1" x14ac:dyDescent="0.25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  <c r="AZ825" s="2"/>
      <c r="BA825" s="2"/>
      <c r="BB825" s="2"/>
      <c r="BC825" s="2"/>
      <c r="BD825" s="2"/>
      <c r="BE825" s="2"/>
    </row>
    <row r="826" spans="1:57" ht="12.75" customHeight="1" x14ac:dyDescent="0.25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  <c r="AZ826" s="2"/>
      <c r="BA826" s="2"/>
      <c r="BB826" s="2"/>
      <c r="BC826" s="2"/>
      <c r="BD826" s="2"/>
      <c r="BE826" s="2"/>
    </row>
    <row r="827" spans="1:57" ht="12.75" customHeight="1" x14ac:dyDescent="0.25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  <c r="AZ827" s="2"/>
      <c r="BA827" s="2"/>
      <c r="BB827" s="2"/>
      <c r="BC827" s="2"/>
      <c r="BD827" s="2"/>
      <c r="BE827" s="2"/>
    </row>
    <row r="828" spans="1:57" ht="12.75" customHeight="1" x14ac:dyDescent="0.25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  <c r="AZ828" s="2"/>
      <c r="BA828" s="2"/>
      <c r="BB828" s="2"/>
      <c r="BC828" s="2"/>
      <c r="BD828" s="2"/>
      <c r="BE828" s="2"/>
    </row>
    <row r="829" spans="1:57" ht="12.75" customHeight="1" x14ac:dyDescent="0.25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  <c r="AZ829" s="2"/>
      <c r="BA829" s="2"/>
      <c r="BB829" s="2"/>
      <c r="BC829" s="2"/>
      <c r="BD829" s="2"/>
      <c r="BE829" s="2"/>
    </row>
    <row r="830" spans="1:57" ht="12.75" customHeight="1" x14ac:dyDescent="0.25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  <c r="AZ830" s="2"/>
      <c r="BA830" s="2"/>
      <c r="BB830" s="2"/>
      <c r="BC830" s="2"/>
      <c r="BD830" s="2"/>
      <c r="BE830" s="2"/>
    </row>
    <row r="831" spans="1:57" ht="12.75" customHeight="1" x14ac:dyDescent="0.25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  <c r="AZ831" s="2"/>
      <c r="BA831" s="2"/>
      <c r="BB831" s="2"/>
      <c r="BC831" s="2"/>
      <c r="BD831" s="2"/>
      <c r="BE831" s="2"/>
    </row>
    <row r="832" spans="1:57" ht="12.75" customHeight="1" x14ac:dyDescent="0.25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  <c r="AZ832" s="2"/>
      <c r="BA832" s="2"/>
      <c r="BB832" s="2"/>
      <c r="BC832" s="2"/>
      <c r="BD832" s="2"/>
      <c r="BE832" s="2"/>
    </row>
    <row r="833" spans="1:57" ht="12.75" customHeight="1" x14ac:dyDescent="0.25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  <c r="AZ833" s="2"/>
      <c r="BA833" s="2"/>
      <c r="BB833" s="2"/>
      <c r="BC833" s="2"/>
      <c r="BD833" s="2"/>
      <c r="BE833" s="2"/>
    </row>
    <row r="834" spans="1:57" ht="12.75" customHeight="1" x14ac:dyDescent="0.25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  <c r="AZ834" s="2"/>
      <c r="BA834" s="2"/>
      <c r="BB834" s="2"/>
      <c r="BC834" s="2"/>
      <c r="BD834" s="2"/>
      <c r="BE834" s="2"/>
    </row>
    <row r="835" spans="1:57" ht="12.75" customHeight="1" x14ac:dyDescent="0.25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  <c r="AZ835" s="2"/>
      <c r="BA835" s="2"/>
      <c r="BB835" s="2"/>
      <c r="BC835" s="2"/>
      <c r="BD835" s="2"/>
      <c r="BE835" s="2"/>
    </row>
    <row r="836" spans="1:57" ht="12.75" customHeight="1" x14ac:dyDescent="0.25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  <c r="AZ836" s="2"/>
      <c r="BA836" s="2"/>
      <c r="BB836" s="2"/>
      <c r="BC836" s="2"/>
      <c r="BD836" s="2"/>
      <c r="BE836" s="2"/>
    </row>
    <row r="837" spans="1:57" ht="12.75" customHeight="1" x14ac:dyDescent="0.25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  <c r="AZ837" s="2"/>
      <c r="BA837" s="2"/>
      <c r="BB837" s="2"/>
      <c r="BC837" s="2"/>
      <c r="BD837" s="2"/>
      <c r="BE837" s="2"/>
    </row>
    <row r="838" spans="1:57" ht="12.75" customHeight="1" x14ac:dyDescent="0.25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  <c r="AZ838" s="2"/>
      <c r="BA838" s="2"/>
      <c r="BB838" s="2"/>
      <c r="BC838" s="2"/>
      <c r="BD838" s="2"/>
      <c r="BE838" s="2"/>
    </row>
    <row r="839" spans="1:57" ht="12.75" customHeight="1" x14ac:dyDescent="0.25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  <c r="AZ839" s="2"/>
      <c r="BA839" s="2"/>
      <c r="BB839" s="2"/>
      <c r="BC839" s="2"/>
      <c r="BD839" s="2"/>
      <c r="BE839" s="2"/>
    </row>
    <row r="840" spans="1:57" ht="12.75" customHeight="1" x14ac:dyDescent="0.25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  <c r="AZ840" s="2"/>
      <c r="BA840" s="2"/>
      <c r="BB840" s="2"/>
      <c r="BC840" s="2"/>
      <c r="BD840" s="2"/>
      <c r="BE840" s="2"/>
    </row>
    <row r="841" spans="1:57" ht="12.75" customHeight="1" x14ac:dyDescent="0.25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  <c r="AZ841" s="2"/>
      <c r="BA841" s="2"/>
      <c r="BB841" s="2"/>
      <c r="BC841" s="2"/>
      <c r="BD841" s="2"/>
      <c r="BE841" s="2"/>
    </row>
    <row r="842" spans="1:57" ht="12.75" customHeight="1" x14ac:dyDescent="0.25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  <c r="AZ842" s="2"/>
      <c r="BA842" s="2"/>
      <c r="BB842" s="2"/>
      <c r="BC842" s="2"/>
      <c r="BD842" s="2"/>
      <c r="BE842" s="2"/>
    </row>
    <row r="843" spans="1:57" ht="12.75" customHeight="1" x14ac:dyDescent="0.25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  <c r="AZ843" s="2"/>
      <c r="BA843" s="2"/>
      <c r="BB843" s="2"/>
      <c r="BC843" s="2"/>
      <c r="BD843" s="2"/>
      <c r="BE843" s="2"/>
    </row>
    <row r="844" spans="1:57" ht="12.75" customHeight="1" x14ac:dyDescent="0.25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  <c r="AZ844" s="2"/>
      <c r="BA844" s="2"/>
      <c r="BB844" s="2"/>
      <c r="BC844" s="2"/>
      <c r="BD844" s="2"/>
      <c r="BE844" s="2"/>
    </row>
    <row r="845" spans="1:57" ht="12.75" customHeight="1" x14ac:dyDescent="0.25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  <c r="AZ845" s="2"/>
      <c r="BA845" s="2"/>
      <c r="BB845" s="2"/>
      <c r="BC845" s="2"/>
      <c r="BD845" s="2"/>
      <c r="BE845" s="2"/>
    </row>
    <row r="846" spans="1:57" ht="12.75" customHeight="1" x14ac:dyDescent="0.25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  <c r="AZ846" s="2"/>
      <c r="BA846" s="2"/>
      <c r="BB846" s="2"/>
      <c r="BC846" s="2"/>
      <c r="BD846" s="2"/>
      <c r="BE846" s="2"/>
    </row>
    <row r="847" spans="1:57" ht="12.75" customHeight="1" x14ac:dyDescent="0.25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  <c r="AZ847" s="2"/>
      <c r="BA847" s="2"/>
      <c r="BB847" s="2"/>
      <c r="BC847" s="2"/>
      <c r="BD847" s="2"/>
      <c r="BE847" s="2"/>
    </row>
    <row r="848" spans="1:57" ht="12.75" customHeight="1" x14ac:dyDescent="0.25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  <c r="AZ848" s="2"/>
      <c r="BA848" s="2"/>
      <c r="BB848" s="2"/>
      <c r="BC848" s="2"/>
      <c r="BD848" s="2"/>
      <c r="BE848" s="2"/>
    </row>
    <row r="849" spans="1:57" ht="12.75" customHeight="1" x14ac:dyDescent="0.25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  <c r="AZ849" s="2"/>
      <c r="BA849" s="2"/>
      <c r="BB849" s="2"/>
      <c r="BC849" s="2"/>
      <c r="BD849" s="2"/>
      <c r="BE849" s="2"/>
    </row>
    <row r="850" spans="1:57" ht="12.75" customHeight="1" x14ac:dyDescent="0.25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  <c r="AZ850" s="2"/>
      <c r="BA850" s="2"/>
      <c r="BB850" s="2"/>
      <c r="BC850" s="2"/>
      <c r="BD850" s="2"/>
      <c r="BE850" s="2"/>
    </row>
    <row r="851" spans="1:57" ht="12.75" customHeight="1" x14ac:dyDescent="0.25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  <c r="AZ851" s="2"/>
      <c r="BA851" s="2"/>
      <c r="BB851" s="2"/>
      <c r="BC851" s="2"/>
      <c r="BD851" s="2"/>
      <c r="BE851" s="2"/>
    </row>
    <row r="852" spans="1:57" ht="12.75" customHeight="1" x14ac:dyDescent="0.25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  <c r="AZ852" s="2"/>
      <c r="BA852" s="2"/>
      <c r="BB852" s="2"/>
      <c r="BC852" s="2"/>
      <c r="BD852" s="2"/>
      <c r="BE852" s="2"/>
    </row>
    <row r="853" spans="1:57" ht="12.75" customHeight="1" x14ac:dyDescent="0.25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  <c r="AZ853" s="2"/>
      <c r="BA853" s="2"/>
      <c r="BB853" s="2"/>
      <c r="BC853" s="2"/>
      <c r="BD853" s="2"/>
      <c r="BE853" s="2"/>
    </row>
    <row r="854" spans="1:57" ht="12.75" customHeight="1" x14ac:dyDescent="0.25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  <c r="AZ854" s="2"/>
      <c r="BA854" s="2"/>
      <c r="BB854" s="2"/>
      <c r="BC854" s="2"/>
      <c r="BD854" s="2"/>
      <c r="BE854" s="2"/>
    </row>
    <row r="855" spans="1:57" ht="12.75" customHeight="1" x14ac:dyDescent="0.25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  <c r="AZ855" s="2"/>
      <c r="BA855" s="2"/>
      <c r="BB855" s="2"/>
      <c r="BC855" s="2"/>
      <c r="BD855" s="2"/>
      <c r="BE855" s="2"/>
    </row>
    <row r="856" spans="1:57" ht="12.75" customHeight="1" x14ac:dyDescent="0.25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  <c r="AZ856" s="2"/>
      <c r="BA856" s="2"/>
      <c r="BB856" s="2"/>
      <c r="BC856" s="2"/>
      <c r="BD856" s="2"/>
      <c r="BE856" s="2"/>
    </row>
    <row r="857" spans="1:57" ht="12.75" customHeight="1" x14ac:dyDescent="0.25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  <c r="AZ857" s="2"/>
      <c r="BA857" s="2"/>
      <c r="BB857" s="2"/>
      <c r="BC857" s="2"/>
      <c r="BD857" s="2"/>
      <c r="BE857" s="2"/>
    </row>
    <row r="858" spans="1:57" ht="12.75" customHeight="1" x14ac:dyDescent="0.25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  <c r="AZ858" s="2"/>
      <c r="BA858" s="2"/>
      <c r="BB858" s="2"/>
      <c r="BC858" s="2"/>
      <c r="BD858" s="2"/>
      <c r="BE858" s="2"/>
    </row>
    <row r="859" spans="1:57" ht="12.75" customHeight="1" x14ac:dyDescent="0.25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  <c r="AZ859" s="2"/>
      <c r="BA859" s="2"/>
      <c r="BB859" s="2"/>
      <c r="BC859" s="2"/>
      <c r="BD859" s="2"/>
      <c r="BE859" s="2"/>
    </row>
    <row r="860" spans="1:57" ht="12.75" customHeight="1" x14ac:dyDescent="0.25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  <c r="AZ860" s="2"/>
      <c r="BA860" s="2"/>
      <c r="BB860" s="2"/>
      <c r="BC860" s="2"/>
      <c r="BD860" s="2"/>
      <c r="BE860" s="2"/>
    </row>
    <row r="861" spans="1:57" ht="12.75" customHeight="1" x14ac:dyDescent="0.25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  <c r="AZ861" s="2"/>
      <c r="BA861" s="2"/>
      <c r="BB861" s="2"/>
      <c r="BC861" s="2"/>
      <c r="BD861" s="2"/>
      <c r="BE861" s="2"/>
    </row>
    <row r="862" spans="1:57" ht="12.75" customHeight="1" x14ac:dyDescent="0.25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  <c r="AZ862" s="2"/>
      <c r="BA862" s="2"/>
      <c r="BB862" s="2"/>
      <c r="BC862" s="2"/>
      <c r="BD862" s="2"/>
      <c r="BE862" s="2"/>
    </row>
    <row r="863" spans="1:57" ht="12.75" customHeight="1" x14ac:dyDescent="0.25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  <c r="AZ863" s="2"/>
      <c r="BA863" s="2"/>
      <c r="BB863" s="2"/>
      <c r="BC863" s="2"/>
      <c r="BD863" s="2"/>
      <c r="BE863" s="2"/>
    </row>
    <row r="864" spans="1:57" ht="12.75" customHeight="1" x14ac:dyDescent="0.25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  <c r="AZ864" s="2"/>
      <c r="BA864" s="2"/>
      <c r="BB864" s="2"/>
      <c r="BC864" s="2"/>
      <c r="BD864" s="2"/>
      <c r="BE864" s="2"/>
    </row>
    <row r="865" spans="1:57" ht="12.75" customHeight="1" x14ac:dyDescent="0.25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  <c r="AZ865" s="2"/>
      <c r="BA865" s="2"/>
      <c r="BB865" s="2"/>
      <c r="BC865" s="2"/>
      <c r="BD865" s="2"/>
      <c r="BE865" s="2"/>
    </row>
    <row r="866" spans="1:57" ht="12.75" customHeight="1" x14ac:dyDescent="0.25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  <c r="AZ866" s="2"/>
      <c r="BA866" s="2"/>
      <c r="BB866" s="2"/>
      <c r="BC866" s="2"/>
      <c r="BD866" s="2"/>
      <c r="BE866" s="2"/>
    </row>
    <row r="867" spans="1:57" ht="12.75" customHeight="1" x14ac:dyDescent="0.25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  <c r="AZ867" s="2"/>
      <c r="BA867" s="2"/>
      <c r="BB867" s="2"/>
      <c r="BC867" s="2"/>
      <c r="BD867" s="2"/>
      <c r="BE867" s="2"/>
    </row>
    <row r="868" spans="1:57" ht="12.75" customHeight="1" x14ac:dyDescent="0.25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  <c r="AZ868" s="2"/>
      <c r="BA868" s="2"/>
      <c r="BB868" s="2"/>
      <c r="BC868" s="2"/>
      <c r="BD868" s="2"/>
      <c r="BE868" s="2"/>
    </row>
    <row r="869" spans="1:57" ht="12.75" customHeight="1" x14ac:dyDescent="0.25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  <c r="AZ869" s="2"/>
      <c r="BA869" s="2"/>
      <c r="BB869" s="2"/>
      <c r="BC869" s="2"/>
      <c r="BD869" s="2"/>
      <c r="BE869" s="2"/>
    </row>
    <row r="870" spans="1:57" ht="12.75" customHeight="1" x14ac:dyDescent="0.25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  <c r="AZ870" s="2"/>
      <c r="BA870" s="2"/>
      <c r="BB870" s="2"/>
      <c r="BC870" s="2"/>
      <c r="BD870" s="2"/>
      <c r="BE870" s="2"/>
    </row>
    <row r="871" spans="1:57" ht="12.75" customHeight="1" x14ac:dyDescent="0.25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  <c r="AZ871" s="2"/>
      <c r="BA871" s="2"/>
      <c r="BB871" s="2"/>
      <c r="BC871" s="2"/>
      <c r="BD871" s="2"/>
      <c r="BE871" s="2"/>
    </row>
    <row r="872" spans="1:57" ht="12.75" customHeight="1" x14ac:dyDescent="0.25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  <c r="AZ872" s="2"/>
      <c r="BA872" s="2"/>
      <c r="BB872" s="2"/>
      <c r="BC872" s="2"/>
      <c r="BD872" s="2"/>
      <c r="BE872" s="2"/>
    </row>
    <row r="873" spans="1:57" ht="12.75" customHeight="1" x14ac:dyDescent="0.25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  <c r="AZ873" s="2"/>
      <c r="BA873" s="2"/>
      <c r="BB873" s="2"/>
      <c r="BC873" s="2"/>
      <c r="BD873" s="2"/>
      <c r="BE873" s="2"/>
    </row>
    <row r="874" spans="1:57" ht="12.75" customHeight="1" x14ac:dyDescent="0.25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  <c r="AZ874" s="2"/>
      <c r="BA874" s="2"/>
      <c r="BB874" s="2"/>
      <c r="BC874" s="2"/>
      <c r="BD874" s="2"/>
      <c r="BE874" s="2"/>
    </row>
    <row r="875" spans="1:57" ht="12.75" customHeight="1" x14ac:dyDescent="0.25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  <c r="AZ875" s="2"/>
      <c r="BA875" s="2"/>
      <c r="BB875" s="2"/>
      <c r="BC875" s="2"/>
      <c r="BD875" s="2"/>
      <c r="BE875" s="2"/>
    </row>
    <row r="876" spans="1:57" ht="12.75" customHeight="1" x14ac:dyDescent="0.25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  <c r="AZ876" s="2"/>
      <c r="BA876" s="2"/>
      <c r="BB876" s="2"/>
      <c r="BC876" s="2"/>
      <c r="BD876" s="2"/>
      <c r="BE876" s="2"/>
    </row>
    <row r="877" spans="1:57" ht="12.75" customHeight="1" x14ac:dyDescent="0.25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  <c r="AZ877" s="2"/>
      <c r="BA877" s="2"/>
      <c r="BB877" s="2"/>
      <c r="BC877" s="2"/>
      <c r="BD877" s="2"/>
      <c r="BE877" s="2"/>
    </row>
    <row r="878" spans="1:57" ht="12.75" customHeight="1" x14ac:dyDescent="0.25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  <c r="AZ878" s="2"/>
      <c r="BA878" s="2"/>
      <c r="BB878" s="2"/>
      <c r="BC878" s="2"/>
      <c r="BD878" s="2"/>
      <c r="BE878" s="2"/>
    </row>
    <row r="879" spans="1:57" ht="12.75" customHeight="1" x14ac:dyDescent="0.25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  <c r="AZ879" s="2"/>
      <c r="BA879" s="2"/>
      <c r="BB879" s="2"/>
      <c r="BC879" s="2"/>
      <c r="BD879" s="2"/>
      <c r="BE879" s="2"/>
    </row>
    <row r="880" spans="1:57" ht="12.75" customHeight="1" x14ac:dyDescent="0.25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  <c r="AZ880" s="2"/>
      <c r="BA880" s="2"/>
      <c r="BB880" s="2"/>
      <c r="BC880" s="2"/>
      <c r="BD880" s="2"/>
      <c r="BE880" s="2"/>
    </row>
    <row r="881" spans="1:57" ht="12.75" customHeight="1" x14ac:dyDescent="0.25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  <c r="AZ881" s="2"/>
      <c r="BA881" s="2"/>
      <c r="BB881" s="2"/>
      <c r="BC881" s="2"/>
      <c r="BD881" s="2"/>
      <c r="BE881" s="2"/>
    </row>
    <row r="882" spans="1:57" ht="12.75" customHeight="1" x14ac:dyDescent="0.25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  <c r="AZ882" s="2"/>
      <c r="BA882" s="2"/>
      <c r="BB882" s="2"/>
      <c r="BC882" s="2"/>
      <c r="BD882" s="2"/>
      <c r="BE882" s="2"/>
    </row>
    <row r="883" spans="1:57" ht="12.75" customHeight="1" x14ac:dyDescent="0.25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  <c r="AZ883" s="2"/>
      <c r="BA883" s="2"/>
      <c r="BB883" s="2"/>
      <c r="BC883" s="2"/>
      <c r="BD883" s="2"/>
      <c r="BE883" s="2"/>
    </row>
    <row r="884" spans="1:57" ht="12.75" customHeight="1" x14ac:dyDescent="0.25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  <c r="AZ884" s="2"/>
      <c r="BA884" s="2"/>
      <c r="BB884" s="2"/>
      <c r="BC884" s="2"/>
      <c r="BD884" s="2"/>
      <c r="BE884" s="2"/>
    </row>
    <row r="885" spans="1:57" ht="12.75" customHeight="1" x14ac:dyDescent="0.25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  <c r="AZ885" s="2"/>
      <c r="BA885" s="2"/>
      <c r="BB885" s="2"/>
      <c r="BC885" s="2"/>
      <c r="BD885" s="2"/>
      <c r="BE885" s="2"/>
    </row>
    <row r="886" spans="1:57" ht="12.75" customHeight="1" x14ac:dyDescent="0.25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  <c r="AZ886" s="2"/>
      <c r="BA886" s="2"/>
      <c r="BB886" s="2"/>
      <c r="BC886" s="2"/>
      <c r="BD886" s="2"/>
      <c r="BE886" s="2"/>
    </row>
    <row r="887" spans="1:57" ht="12.75" customHeight="1" x14ac:dyDescent="0.25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  <c r="AZ887" s="2"/>
      <c r="BA887" s="2"/>
      <c r="BB887" s="2"/>
      <c r="BC887" s="2"/>
      <c r="BD887" s="2"/>
      <c r="BE887" s="2"/>
    </row>
    <row r="888" spans="1:57" ht="12.75" customHeight="1" x14ac:dyDescent="0.25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  <c r="AZ888" s="2"/>
      <c r="BA888" s="2"/>
      <c r="BB888" s="2"/>
      <c r="BC888" s="2"/>
      <c r="BD888" s="2"/>
      <c r="BE888" s="2"/>
    </row>
    <row r="889" spans="1:57" ht="12.75" customHeight="1" x14ac:dyDescent="0.25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  <c r="AZ889" s="2"/>
      <c r="BA889" s="2"/>
      <c r="BB889" s="2"/>
      <c r="BC889" s="2"/>
      <c r="BD889" s="2"/>
      <c r="BE889" s="2"/>
    </row>
    <row r="890" spans="1:57" ht="12.75" customHeight="1" x14ac:dyDescent="0.25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  <c r="AZ890" s="2"/>
      <c r="BA890" s="2"/>
      <c r="BB890" s="2"/>
      <c r="BC890" s="2"/>
      <c r="BD890" s="2"/>
      <c r="BE890" s="2"/>
    </row>
    <row r="891" spans="1:57" ht="12.75" customHeight="1" x14ac:dyDescent="0.25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  <c r="AZ891" s="2"/>
      <c r="BA891" s="2"/>
      <c r="BB891" s="2"/>
      <c r="BC891" s="2"/>
      <c r="BD891" s="2"/>
      <c r="BE891" s="2"/>
    </row>
    <row r="892" spans="1:57" ht="12.75" customHeight="1" x14ac:dyDescent="0.25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  <c r="AZ892" s="2"/>
      <c r="BA892" s="2"/>
      <c r="BB892" s="2"/>
      <c r="BC892" s="2"/>
      <c r="BD892" s="2"/>
      <c r="BE892" s="2"/>
    </row>
    <row r="893" spans="1:57" ht="12.75" customHeight="1" x14ac:dyDescent="0.25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  <c r="AZ893" s="2"/>
      <c r="BA893" s="2"/>
      <c r="BB893" s="2"/>
      <c r="BC893" s="2"/>
      <c r="BD893" s="2"/>
      <c r="BE893" s="2"/>
    </row>
    <row r="894" spans="1:57" ht="12.75" customHeight="1" x14ac:dyDescent="0.25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  <c r="AZ894" s="2"/>
      <c r="BA894" s="2"/>
      <c r="BB894" s="2"/>
      <c r="BC894" s="2"/>
      <c r="BD894" s="2"/>
      <c r="BE894" s="2"/>
    </row>
    <row r="895" spans="1:57" ht="12.75" customHeight="1" x14ac:dyDescent="0.25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  <c r="AZ895" s="2"/>
      <c r="BA895" s="2"/>
      <c r="BB895" s="2"/>
      <c r="BC895" s="2"/>
      <c r="BD895" s="2"/>
      <c r="BE895" s="2"/>
    </row>
    <row r="896" spans="1:57" ht="12.75" customHeight="1" x14ac:dyDescent="0.25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  <c r="AZ896" s="2"/>
      <c r="BA896" s="2"/>
      <c r="BB896" s="2"/>
      <c r="BC896" s="2"/>
      <c r="BD896" s="2"/>
      <c r="BE896" s="2"/>
    </row>
    <row r="897" spans="1:57" ht="12.75" customHeight="1" x14ac:dyDescent="0.25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  <c r="AZ897" s="2"/>
      <c r="BA897" s="2"/>
      <c r="BB897" s="2"/>
      <c r="BC897" s="2"/>
      <c r="BD897" s="2"/>
      <c r="BE897" s="2"/>
    </row>
    <row r="898" spans="1:57" ht="12.75" customHeight="1" x14ac:dyDescent="0.25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  <c r="AZ898" s="2"/>
      <c r="BA898" s="2"/>
      <c r="BB898" s="2"/>
      <c r="BC898" s="2"/>
      <c r="BD898" s="2"/>
      <c r="BE898" s="2"/>
    </row>
    <row r="899" spans="1:57" ht="12.75" customHeight="1" x14ac:dyDescent="0.25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  <c r="AZ899" s="2"/>
      <c r="BA899" s="2"/>
      <c r="BB899" s="2"/>
      <c r="BC899" s="2"/>
      <c r="BD899" s="2"/>
      <c r="BE899" s="2"/>
    </row>
    <row r="900" spans="1:57" ht="12.75" customHeight="1" x14ac:dyDescent="0.25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  <c r="AZ900" s="2"/>
      <c r="BA900" s="2"/>
      <c r="BB900" s="2"/>
      <c r="BC900" s="2"/>
      <c r="BD900" s="2"/>
      <c r="BE900" s="2"/>
    </row>
    <row r="901" spans="1:57" ht="12.75" customHeight="1" x14ac:dyDescent="0.25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  <c r="AZ901" s="2"/>
      <c r="BA901" s="2"/>
      <c r="BB901" s="2"/>
      <c r="BC901" s="2"/>
      <c r="BD901" s="2"/>
      <c r="BE901" s="2"/>
    </row>
    <row r="902" spans="1:57" ht="12.75" customHeight="1" x14ac:dyDescent="0.25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  <c r="AZ902" s="2"/>
      <c r="BA902" s="2"/>
      <c r="BB902" s="2"/>
      <c r="BC902" s="2"/>
      <c r="BD902" s="2"/>
      <c r="BE902" s="2"/>
    </row>
    <row r="903" spans="1:57" ht="12.75" customHeight="1" x14ac:dyDescent="0.25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  <c r="AZ903" s="2"/>
      <c r="BA903" s="2"/>
      <c r="BB903" s="2"/>
      <c r="BC903" s="2"/>
      <c r="BD903" s="2"/>
      <c r="BE903" s="2"/>
    </row>
    <row r="904" spans="1:57" ht="12.75" customHeight="1" x14ac:dyDescent="0.25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  <c r="AZ904" s="2"/>
      <c r="BA904" s="2"/>
      <c r="BB904" s="2"/>
      <c r="BC904" s="2"/>
      <c r="BD904" s="2"/>
      <c r="BE904" s="2"/>
    </row>
    <row r="905" spans="1:57" ht="12.75" customHeight="1" x14ac:dyDescent="0.25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  <c r="AZ905" s="2"/>
      <c r="BA905" s="2"/>
      <c r="BB905" s="2"/>
      <c r="BC905" s="2"/>
      <c r="BD905" s="2"/>
      <c r="BE905" s="2"/>
    </row>
    <row r="906" spans="1:57" ht="12.75" customHeight="1" x14ac:dyDescent="0.25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  <c r="AZ906" s="2"/>
      <c r="BA906" s="2"/>
      <c r="BB906" s="2"/>
      <c r="BC906" s="2"/>
      <c r="BD906" s="2"/>
      <c r="BE906" s="2"/>
    </row>
    <row r="907" spans="1:57" ht="12.75" customHeight="1" x14ac:dyDescent="0.25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  <c r="AZ907" s="2"/>
      <c r="BA907" s="2"/>
      <c r="BB907" s="2"/>
      <c r="BC907" s="2"/>
      <c r="BD907" s="2"/>
      <c r="BE907" s="2"/>
    </row>
    <row r="908" spans="1:57" ht="12.75" customHeight="1" x14ac:dyDescent="0.25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  <c r="AZ908" s="2"/>
      <c r="BA908" s="2"/>
      <c r="BB908" s="2"/>
      <c r="BC908" s="2"/>
      <c r="BD908" s="2"/>
      <c r="BE908" s="2"/>
    </row>
    <row r="909" spans="1:57" ht="12.75" customHeight="1" x14ac:dyDescent="0.25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  <c r="AZ909" s="2"/>
      <c r="BA909" s="2"/>
      <c r="BB909" s="2"/>
      <c r="BC909" s="2"/>
      <c r="BD909" s="2"/>
      <c r="BE909" s="2"/>
    </row>
    <row r="910" spans="1:57" ht="12.75" customHeight="1" x14ac:dyDescent="0.25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  <c r="AZ910" s="2"/>
      <c r="BA910" s="2"/>
      <c r="BB910" s="2"/>
      <c r="BC910" s="2"/>
      <c r="BD910" s="2"/>
      <c r="BE910" s="2"/>
    </row>
    <row r="911" spans="1:57" ht="12.75" customHeight="1" x14ac:dyDescent="0.25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  <c r="AZ911" s="2"/>
      <c r="BA911" s="2"/>
      <c r="BB911" s="2"/>
      <c r="BC911" s="2"/>
      <c r="BD911" s="2"/>
      <c r="BE911" s="2"/>
    </row>
    <row r="912" spans="1:57" ht="12.75" customHeight="1" x14ac:dyDescent="0.25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  <c r="AZ912" s="2"/>
      <c r="BA912" s="2"/>
      <c r="BB912" s="2"/>
      <c r="BC912" s="2"/>
      <c r="BD912" s="2"/>
      <c r="BE912" s="2"/>
    </row>
    <row r="913" spans="1:57" ht="12.75" customHeight="1" x14ac:dyDescent="0.25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  <c r="AZ913" s="2"/>
      <c r="BA913" s="2"/>
      <c r="BB913" s="2"/>
      <c r="BC913" s="2"/>
      <c r="BD913" s="2"/>
      <c r="BE913" s="2"/>
    </row>
    <row r="914" spans="1:57" ht="12.75" customHeight="1" x14ac:dyDescent="0.25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  <c r="AZ914" s="2"/>
      <c r="BA914" s="2"/>
      <c r="BB914" s="2"/>
      <c r="BC914" s="2"/>
      <c r="BD914" s="2"/>
      <c r="BE914" s="2"/>
    </row>
    <row r="915" spans="1:57" ht="12.75" customHeight="1" x14ac:dyDescent="0.25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  <c r="AZ915" s="2"/>
      <c r="BA915" s="2"/>
      <c r="BB915" s="2"/>
      <c r="BC915" s="2"/>
      <c r="BD915" s="2"/>
      <c r="BE915" s="2"/>
    </row>
    <row r="916" spans="1:57" ht="12.75" customHeight="1" x14ac:dyDescent="0.25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  <c r="AZ916" s="2"/>
      <c r="BA916" s="2"/>
      <c r="BB916" s="2"/>
      <c r="BC916" s="2"/>
      <c r="BD916" s="2"/>
      <c r="BE916" s="2"/>
    </row>
    <row r="917" spans="1:57" ht="12.75" customHeight="1" x14ac:dyDescent="0.25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  <c r="AZ917" s="2"/>
      <c r="BA917" s="2"/>
      <c r="BB917" s="2"/>
      <c r="BC917" s="2"/>
      <c r="BD917" s="2"/>
      <c r="BE917" s="2"/>
    </row>
    <row r="918" spans="1:57" ht="12.75" customHeight="1" x14ac:dyDescent="0.25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  <c r="AZ918" s="2"/>
      <c r="BA918" s="2"/>
      <c r="BB918" s="2"/>
      <c r="BC918" s="2"/>
      <c r="BD918" s="2"/>
      <c r="BE918" s="2"/>
    </row>
    <row r="919" spans="1:57" ht="12.75" customHeight="1" x14ac:dyDescent="0.25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  <c r="AZ919" s="2"/>
      <c r="BA919" s="2"/>
      <c r="BB919" s="2"/>
      <c r="BC919" s="2"/>
      <c r="BD919" s="2"/>
      <c r="BE919" s="2"/>
    </row>
    <row r="920" spans="1:57" ht="12.75" customHeight="1" x14ac:dyDescent="0.25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  <c r="AZ920" s="2"/>
      <c r="BA920" s="2"/>
      <c r="BB920" s="2"/>
      <c r="BC920" s="2"/>
      <c r="BD920" s="2"/>
      <c r="BE920" s="2"/>
    </row>
    <row r="921" spans="1:57" ht="12.75" customHeight="1" x14ac:dyDescent="0.25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  <c r="AZ921" s="2"/>
      <c r="BA921" s="2"/>
      <c r="BB921" s="2"/>
      <c r="BC921" s="2"/>
      <c r="BD921" s="2"/>
      <c r="BE921" s="2"/>
    </row>
    <row r="922" spans="1:57" ht="12.75" customHeight="1" x14ac:dyDescent="0.25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  <c r="AZ922" s="2"/>
      <c r="BA922" s="2"/>
      <c r="BB922" s="2"/>
      <c r="BC922" s="2"/>
      <c r="BD922" s="2"/>
      <c r="BE922" s="2"/>
    </row>
    <row r="923" spans="1:57" ht="12.75" customHeight="1" x14ac:dyDescent="0.25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  <c r="AZ923" s="2"/>
      <c r="BA923" s="2"/>
      <c r="BB923" s="2"/>
      <c r="BC923" s="2"/>
      <c r="BD923" s="2"/>
      <c r="BE923" s="2"/>
    </row>
    <row r="924" spans="1:57" ht="12.75" customHeight="1" x14ac:dyDescent="0.25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  <c r="AZ924" s="2"/>
      <c r="BA924" s="2"/>
      <c r="BB924" s="2"/>
      <c r="BC924" s="2"/>
      <c r="BD924" s="2"/>
      <c r="BE924" s="2"/>
    </row>
    <row r="925" spans="1:57" ht="12.75" customHeight="1" x14ac:dyDescent="0.25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  <c r="AZ925" s="2"/>
      <c r="BA925" s="2"/>
      <c r="BB925" s="2"/>
      <c r="BC925" s="2"/>
      <c r="BD925" s="2"/>
      <c r="BE925" s="2"/>
    </row>
    <row r="926" spans="1:57" ht="12.75" customHeight="1" x14ac:dyDescent="0.25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  <c r="AZ926" s="2"/>
      <c r="BA926" s="2"/>
      <c r="BB926" s="2"/>
      <c r="BC926" s="2"/>
      <c r="BD926" s="2"/>
      <c r="BE926" s="2"/>
    </row>
    <row r="927" spans="1:57" ht="12.75" customHeight="1" x14ac:dyDescent="0.25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  <c r="AZ927" s="2"/>
      <c r="BA927" s="2"/>
      <c r="BB927" s="2"/>
      <c r="BC927" s="2"/>
      <c r="BD927" s="2"/>
      <c r="BE927" s="2"/>
    </row>
    <row r="928" spans="1:57" ht="12.75" customHeight="1" x14ac:dyDescent="0.25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  <c r="AZ928" s="2"/>
      <c r="BA928" s="2"/>
      <c r="BB928" s="2"/>
      <c r="BC928" s="2"/>
      <c r="BD928" s="2"/>
      <c r="BE928" s="2"/>
    </row>
    <row r="929" spans="1:57" ht="12.75" customHeight="1" x14ac:dyDescent="0.25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  <c r="AZ929" s="2"/>
      <c r="BA929" s="2"/>
      <c r="BB929" s="2"/>
      <c r="BC929" s="2"/>
      <c r="BD929" s="2"/>
      <c r="BE929" s="2"/>
    </row>
    <row r="930" spans="1:57" ht="12.75" customHeight="1" x14ac:dyDescent="0.25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  <c r="AZ930" s="2"/>
      <c r="BA930" s="2"/>
      <c r="BB930" s="2"/>
      <c r="BC930" s="2"/>
      <c r="BD930" s="2"/>
      <c r="BE930" s="2"/>
    </row>
    <row r="931" spans="1:57" ht="12.75" customHeight="1" x14ac:dyDescent="0.25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  <c r="AZ931" s="2"/>
      <c r="BA931" s="2"/>
      <c r="BB931" s="2"/>
      <c r="BC931" s="2"/>
      <c r="BD931" s="2"/>
      <c r="BE931" s="2"/>
    </row>
    <row r="932" spans="1:57" ht="12.75" customHeight="1" x14ac:dyDescent="0.25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  <c r="AZ932" s="2"/>
      <c r="BA932" s="2"/>
      <c r="BB932" s="2"/>
      <c r="BC932" s="2"/>
      <c r="BD932" s="2"/>
      <c r="BE932" s="2"/>
    </row>
    <row r="933" spans="1:57" ht="12.75" customHeight="1" x14ac:dyDescent="0.25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  <c r="AZ933" s="2"/>
      <c r="BA933" s="2"/>
      <c r="BB933" s="2"/>
      <c r="BC933" s="2"/>
      <c r="BD933" s="2"/>
      <c r="BE933" s="2"/>
    </row>
    <row r="934" spans="1:57" ht="12.75" customHeight="1" x14ac:dyDescent="0.25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  <c r="AZ934" s="2"/>
      <c r="BA934" s="2"/>
      <c r="BB934" s="2"/>
      <c r="BC934" s="2"/>
      <c r="BD934" s="2"/>
      <c r="BE934" s="2"/>
    </row>
    <row r="935" spans="1:57" ht="12.75" customHeight="1" x14ac:dyDescent="0.25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  <c r="AZ935" s="2"/>
      <c r="BA935" s="2"/>
      <c r="BB935" s="2"/>
      <c r="BC935" s="2"/>
      <c r="BD935" s="2"/>
      <c r="BE935" s="2"/>
    </row>
    <row r="936" spans="1:57" ht="12.75" customHeight="1" x14ac:dyDescent="0.25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  <c r="AZ936" s="2"/>
      <c r="BA936" s="2"/>
      <c r="BB936" s="2"/>
      <c r="BC936" s="2"/>
      <c r="BD936" s="2"/>
      <c r="BE936" s="2"/>
    </row>
    <row r="937" spans="1:57" ht="12.75" customHeight="1" x14ac:dyDescent="0.25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  <c r="AZ937" s="2"/>
      <c r="BA937" s="2"/>
      <c r="BB937" s="2"/>
      <c r="BC937" s="2"/>
      <c r="BD937" s="2"/>
      <c r="BE937" s="2"/>
    </row>
    <row r="938" spans="1:57" ht="12.75" customHeight="1" x14ac:dyDescent="0.25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  <c r="AZ938" s="2"/>
      <c r="BA938" s="2"/>
      <c r="BB938" s="2"/>
      <c r="BC938" s="2"/>
      <c r="BD938" s="2"/>
      <c r="BE938" s="2"/>
    </row>
    <row r="939" spans="1:57" ht="12.75" customHeight="1" x14ac:dyDescent="0.25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  <c r="AZ939" s="2"/>
      <c r="BA939" s="2"/>
      <c r="BB939" s="2"/>
      <c r="BC939" s="2"/>
      <c r="BD939" s="2"/>
      <c r="BE939" s="2"/>
    </row>
    <row r="940" spans="1:57" ht="12.75" customHeight="1" x14ac:dyDescent="0.25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  <c r="AZ940" s="2"/>
      <c r="BA940" s="2"/>
      <c r="BB940" s="2"/>
      <c r="BC940" s="2"/>
      <c r="BD940" s="2"/>
      <c r="BE940" s="2"/>
    </row>
    <row r="941" spans="1:57" ht="12.75" customHeight="1" x14ac:dyDescent="0.25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  <c r="AZ941" s="2"/>
      <c r="BA941" s="2"/>
      <c r="BB941" s="2"/>
      <c r="BC941" s="2"/>
      <c r="BD941" s="2"/>
      <c r="BE941" s="2"/>
    </row>
    <row r="942" spans="1:57" ht="12.75" customHeight="1" x14ac:dyDescent="0.25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  <c r="AZ942" s="2"/>
      <c r="BA942" s="2"/>
      <c r="BB942" s="2"/>
      <c r="BC942" s="2"/>
      <c r="BD942" s="2"/>
      <c r="BE942" s="2"/>
    </row>
    <row r="943" spans="1:57" ht="12.75" customHeight="1" x14ac:dyDescent="0.25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  <c r="AZ943" s="2"/>
      <c r="BA943" s="2"/>
      <c r="BB943" s="2"/>
      <c r="BC943" s="2"/>
      <c r="BD943" s="2"/>
      <c r="BE943" s="2"/>
    </row>
    <row r="944" spans="1:57" ht="12.75" customHeight="1" x14ac:dyDescent="0.25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  <c r="AZ944" s="2"/>
      <c r="BA944" s="2"/>
      <c r="BB944" s="2"/>
      <c r="BC944" s="2"/>
      <c r="BD944" s="2"/>
      <c r="BE944" s="2"/>
    </row>
    <row r="945" spans="1:57" ht="12.75" customHeight="1" x14ac:dyDescent="0.25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  <c r="AZ945" s="2"/>
      <c r="BA945" s="2"/>
      <c r="BB945" s="2"/>
      <c r="BC945" s="2"/>
      <c r="BD945" s="2"/>
      <c r="BE945" s="2"/>
    </row>
    <row r="946" spans="1:57" ht="12.75" customHeight="1" x14ac:dyDescent="0.25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  <c r="AZ946" s="2"/>
      <c r="BA946" s="2"/>
      <c r="BB946" s="2"/>
      <c r="BC946" s="2"/>
      <c r="BD946" s="2"/>
      <c r="BE946" s="2"/>
    </row>
    <row r="947" spans="1:57" ht="12.75" customHeight="1" x14ac:dyDescent="0.25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  <c r="AZ947" s="2"/>
      <c r="BA947" s="2"/>
      <c r="BB947" s="2"/>
      <c r="BC947" s="2"/>
      <c r="BD947" s="2"/>
      <c r="BE947" s="2"/>
    </row>
    <row r="948" spans="1:57" ht="12.75" customHeight="1" x14ac:dyDescent="0.25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  <c r="AZ948" s="2"/>
      <c r="BA948" s="2"/>
      <c r="BB948" s="2"/>
      <c r="BC948" s="2"/>
      <c r="BD948" s="2"/>
      <c r="BE948" s="2"/>
    </row>
    <row r="949" spans="1:57" ht="12.75" customHeight="1" x14ac:dyDescent="0.25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  <c r="AZ949" s="2"/>
      <c r="BA949" s="2"/>
      <c r="BB949" s="2"/>
      <c r="BC949" s="2"/>
      <c r="BD949" s="2"/>
      <c r="BE949" s="2"/>
    </row>
    <row r="950" spans="1:57" ht="12.75" customHeight="1" x14ac:dyDescent="0.25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  <c r="AZ950" s="2"/>
      <c r="BA950" s="2"/>
      <c r="BB950" s="2"/>
      <c r="BC950" s="2"/>
      <c r="BD950" s="2"/>
      <c r="BE950" s="2"/>
    </row>
    <row r="951" spans="1:57" ht="12.75" customHeight="1" x14ac:dyDescent="0.25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  <c r="AZ951" s="2"/>
      <c r="BA951" s="2"/>
      <c r="BB951" s="2"/>
      <c r="BC951" s="2"/>
      <c r="BD951" s="2"/>
      <c r="BE951" s="2"/>
    </row>
    <row r="952" spans="1:57" ht="12.75" customHeight="1" x14ac:dyDescent="0.25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  <c r="AZ952" s="2"/>
      <c r="BA952" s="2"/>
      <c r="BB952" s="2"/>
      <c r="BC952" s="2"/>
      <c r="BD952" s="2"/>
      <c r="BE952" s="2"/>
    </row>
    <row r="953" spans="1:57" ht="12.75" customHeight="1" x14ac:dyDescent="0.25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  <c r="AZ953" s="2"/>
      <c r="BA953" s="2"/>
      <c r="BB953" s="2"/>
      <c r="BC953" s="2"/>
      <c r="BD953" s="2"/>
      <c r="BE953" s="2"/>
    </row>
    <row r="954" spans="1:57" ht="12.75" customHeight="1" x14ac:dyDescent="0.25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  <c r="AZ954" s="2"/>
      <c r="BA954" s="2"/>
      <c r="BB954" s="2"/>
      <c r="BC954" s="2"/>
      <c r="BD954" s="2"/>
      <c r="BE954" s="2"/>
    </row>
    <row r="955" spans="1:57" ht="12.75" customHeight="1" x14ac:dyDescent="0.25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  <c r="AZ955" s="2"/>
      <c r="BA955" s="2"/>
      <c r="BB955" s="2"/>
      <c r="BC955" s="2"/>
      <c r="BD955" s="2"/>
      <c r="BE955" s="2"/>
    </row>
    <row r="956" spans="1:57" ht="12.75" customHeight="1" x14ac:dyDescent="0.25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  <c r="AZ956" s="2"/>
      <c r="BA956" s="2"/>
      <c r="BB956" s="2"/>
      <c r="BC956" s="2"/>
      <c r="BD956" s="2"/>
      <c r="BE956" s="2"/>
    </row>
    <row r="957" spans="1:57" ht="12.75" customHeight="1" x14ac:dyDescent="0.25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  <c r="AZ957" s="2"/>
      <c r="BA957" s="2"/>
      <c r="BB957" s="2"/>
      <c r="BC957" s="2"/>
      <c r="BD957" s="2"/>
      <c r="BE957" s="2"/>
    </row>
    <row r="958" spans="1:57" ht="12.75" customHeight="1" x14ac:dyDescent="0.25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  <c r="AZ958" s="2"/>
      <c r="BA958" s="2"/>
      <c r="BB958" s="2"/>
      <c r="BC958" s="2"/>
      <c r="BD958" s="2"/>
      <c r="BE958" s="2"/>
    </row>
    <row r="959" spans="1:57" ht="12.75" customHeight="1" x14ac:dyDescent="0.25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  <c r="AZ959" s="2"/>
      <c r="BA959" s="2"/>
      <c r="BB959" s="2"/>
      <c r="BC959" s="2"/>
      <c r="BD959" s="2"/>
      <c r="BE959" s="2"/>
    </row>
    <row r="960" spans="1:57" ht="12.75" customHeight="1" x14ac:dyDescent="0.25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  <c r="AZ960" s="2"/>
      <c r="BA960" s="2"/>
      <c r="BB960" s="2"/>
      <c r="BC960" s="2"/>
      <c r="BD960" s="2"/>
      <c r="BE960" s="2"/>
    </row>
    <row r="961" spans="1:57" ht="12.75" customHeight="1" x14ac:dyDescent="0.25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  <c r="AZ961" s="2"/>
      <c r="BA961" s="2"/>
      <c r="BB961" s="2"/>
      <c r="BC961" s="2"/>
      <c r="BD961" s="2"/>
      <c r="BE961" s="2"/>
    </row>
    <row r="962" spans="1:57" ht="12.75" customHeight="1" x14ac:dyDescent="0.25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  <c r="AZ962" s="2"/>
      <c r="BA962" s="2"/>
      <c r="BB962" s="2"/>
      <c r="BC962" s="2"/>
      <c r="BD962" s="2"/>
      <c r="BE962" s="2"/>
    </row>
    <row r="963" spans="1:57" ht="12.75" customHeight="1" x14ac:dyDescent="0.25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  <c r="AZ963" s="2"/>
      <c r="BA963" s="2"/>
      <c r="BB963" s="2"/>
      <c r="BC963" s="2"/>
      <c r="BD963" s="2"/>
      <c r="BE963" s="2"/>
    </row>
    <row r="964" spans="1:57" ht="12.75" customHeight="1" x14ac:dyDescent="0.25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  <c r="AZ964" s="2"/>
      <c r="BA964" s="2"/>
      <c r="BB964" s="2"/>
      <c r="BC964" s="2"/>
      <c r="BD964" s="2"/>
      <c r="BE964" s="2"/>
    </row>
    <row r="965" spans="1:57" ht="12.75" customHeight="1" x14ac:dyDescent="0.25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  <c r="AZ965" s="2"/>
      <c r="BA965" s="2"/>
      <c r="BB965" s="2"/>
      <c r="BC965" s="2"/>
      <c r="BD965" s="2"/>
      <c r="BE965" s="2"/>
    </row>
    <row r="966" spans="1:57" ht="12.75" customHeight="1" x14ac:dyDescent="0.25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  <c r="AZ966" s="2"/>
      <c r="BA966" s="2"/>
      <c r="BB966" s="2"/>
      <c r="BC966" s="2"/>
      <c r="BD966" s="2"/>
      <c r="BE966" s="2"/>
    </row>
    <row r="967" spans="1:57" ht="12.75" customHeight="1" x14ac:dyDescent="0.25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  <c r="AZ967" s="2"/>
      <c r="BA967" s="2"/>
      <c r="BB967" s="2"/>
      <c r="BC967" s="2"/>
      <c r="BD967" s="2"/>
      <c r="BE967" s="2"/>
    </row>
    <row r="968" spans="1:57" ht="12.75" customHeight="1" x14ac:dyDescent="0.25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  <c r="AZ968" s="2"/>
      <c r="BA968" s="2"/>
      <c r="BB968" s="2"/>
      <c r="BC968" s="2"/>
      <c r="BD968" s="2"/>
      <c r="BE968" s="2"/>
    </row>
    <row r="969" spans="1:57" ht="12.75" customHeight="1" x14ac:dyDescent="0.25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  <c r="AZ969" s="2"/>
      <c r="BA969" s="2"/>
      <c r="BB969" s="2"/>
      <c r="BC969" s="2"/>
      <c r="BD969" s="2"/>
      <c r="BE969" s="2"/>
    </row>
    <row r="970" spans="1:57" ht="12.75" customHeight="1" x14ac:dyDescent="0.25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  <c r="AZ970" s="2"/>
      <c r="BA970" s="2"/>
      <c r="BB970" s="2"/>
      <c r="BC970" s="2"/>
      <c r="BD970" s="2"/>
      <c r="BE970" s="2"/>
    </row>
    <row r="971" spans="1:57" ht="12.75" customHeight="1" x14ac:dyDescent="0.25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  <c r="AZ971" s="2"/>
      <c r="BA971" s="2"/>
      <c r="BB971" s="2"/>
      <c r="BC971" s="2"/>
      <c r="BD971" s="2"/>
      <c r="BE971" s="2"/>
    </row>
    <row r="972" spans="1:57" ht="12.75" customHeight="1" x14ac:dyDescent="0.25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  <c r="AZ972" s="2"/>
      <c r="BA972" s="2"/>
      <c r="BB972" s="2"/>
      <c r="BC972" s="2"/>
      <c r="BD972" s="2"/>
      <c r="BE972" s="2"/>
    </row>
    <row r="973" spans="1:57" ht="12.75" customHeight="1" x14ac:dyDescent="0.25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  <c r="AZ973" s="2"/>
      <c r="BA973" s="2"/>
      <c r="BB973" s="2"/>
      <c r="BC973" s="2"/>
      <c r="BD973" s="2"/>
      <c r="BE973" s="2"/>
    </row>
    <row r="974" spans="1:57" ht="12.75" customHeight="1" x14ac:dyDescent="0.25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  <c r="AZ974" s="2"/>
      <c r="BA974" s="2"/>
      <c r="BB974" s="2"/>
      <c r="BC974" s="2"/>
      <c r="BD974" s="2"/>
      <c r="BE974" s="2"/>
    </row>
    <row r="975" spans="1:57" ht="12.75" customHeight="1" x14ac:dyDescent="0.25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  <c r="AZ975" s="2"/>
      <c r="BA975" s="2"/>
      <c r="BB975" s="2"/>
      <c r="BC975" s="2"/>
      <c r="BD975" s="2"/>
      <c r="BE975" s="2"/>
    </row>
    <row r="976" spans="1:57" ht="12.75" customHeight="1" x14ac:dyDescent="0.25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  <c r="AZ976" s="2"/>
      <c r="BA976" s="2"/>
      <c r="BB976" s="2"/>
      <c r="BC976" s="2"/>
      <c r="BD976" s="2"/>
      <c r="BE976" s="2"/>
    </row>
    <row r="977" spans="1:57" ht="12.75" customHeight="1" x14ac:dyDescent="0.25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  <c r="AZ977" s="2"/>
      <c r="BA977" s="2"/>
      <c r="BB977" s="2"/>
      <c r="BC977" s="2"/>
      <c r="BD977" s="2"/>
      <c r="BE977" s="2"/>
    </row>
    <row r="978" spans="1:57" ht="12.75" customHeight="1" x14ac:dyDescent="0.25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  <c r="AZ978" s="2"/>
      <c r="BA978" s="2"/>
      <c r="BB978" s="2"/>
      <c r="BC978" s="2"/>
      <c r="BD978" s="2"/>
      <c r="BE978" s="2"/>
    </row>
    <row r="979" spans="1:57" ht="12.75" customHeight="1" x14ac:dyDescent="0.25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  <c r="AZ979" s="2"/>
      <c r="BA979" s="2"/>
      <c r="BB979" s="2"/>
      <c r="BC979" s="2"/>
      <c r="BD979" s="2"/>
      <c r="BE979" s="2"/>
    </row>
    <row r="980" spans="1:57" ht="12.75" customHeight="1" x14ac:dyDescent="0.25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  <c r="AZ980" s="2"/>
      <c r="BA980" s="2"/>
      <c r="BB980" s="2"/>
      <c r="BC980" s="2"/>
      <c r="BD980" s="2"/>
      <c r="BE980" s="2"/>
    </row>
    <row r="981" spans="1:57" ht="12.75" customHeight="1" x14ac:dyDescent="0.25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  <c r="AZ981" s="2"/>
      <c r="BA981" s="2"/>
      <c r="BB981" s="2"/>
      <c r="BC981" s="2"/>
      <c r="BD981" s="2"/>
      <c r="BE981" s="2"/>
    </row>
    <row r="982" spans="1:57" ht="12.75" customHeight="1" x14ac:dyDescent="0.25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  <c r="AZ982" s="2"/>
      <c r="BA982" s="2"/>
      <c r="BB982" s="2"/>
      <c r="BC982" s="2"/>
      <c r="BD982" s="2"/>
      <c r="BE982" s="2"/>
    </row>
    <row r="983" spans="1:57" ht="12.75" customHeight="1" x14ac:dyDescent="0.25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  <c r="AZ983" s="2"/>
      <c r="BA983" s="2"/>
      <c r="BB983" s="2"/>
      <c r="BC983" s="2"/>
      <c r="BD983" s="2"/>
      <c r="BE983" s="2"/>
    </row>
    <row r="984" spans="1:57" ht="12.75" customHeight="1" x14ac:dyDescent="0.25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  <c r="AZ984" s="2"/>
      <c r="BA984" s="2"/>
      <c r="BB984" s="2"/>
      <c r="BC984" s="2"/>
      <c r="BD984" s="2"/>
      <c r="BE984" s="2"/>
    </row>
    <row r="985" spans="1:57" ht="12.75" customHeight="1" x14ac:dyDescent="0.25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  <c r="AZ985" s="2"/>
      <c r="BA985" s="2"/>
      <c r="BB985" s="2"/>
      <c r="BC985" s="2"/>
      <c r="BD985" s="2"/>
      <c r="BE985" s="2"/>
    </row>
    <row r="986" spans="1:57" ht="12.75" customHeight="1" x14ac:dyDescent="0.25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  <c r="AZ986" s="2"/>
      <c r="BA986" s="2"/>
      <c r="BB986" s="2"/>
      <c r="BC986" s="2"/>
      <c r="BD986" s="2"/>
      <c r="BE986" s="2"/>
    </row>
    <row r="987" spans="1:57" ht="12.75" customHeight="1" x14ac:dyDescent="0.25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  <c r="AZ987" s="2"/>
      <c r="BA987" s="2"/>
      <c r="BB987" s="2"/>
      <c r="BC987" s="2"/>
      <c r="BD987" s="2"/>
      <c r="BE987" s="2"/>
    </row>
    <row r="988" spans="1:57" ht="12.75" customHeight="1" x14ac:dyDescent="0.25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  <c r="AZ988" s="2"/>
      <c r="BA988" s="2"/>
      <c r="BB988" s="2"/>
      <c r="BC988" s="2"/>
      <c r="BD988" s="2"/>
      <c r="BE988" s="2"/>
    </row>
    <row r="989" spans="1:57" ht="12.75" customHeight="1" x14ac:dyDescent="0.25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  <c r="AZ989" s="2"/>
      <c r="BA989" s="2"/>
      <c r="BB989" s="2"/>
      <c r="BC989" s="2"/>
      <c r="BD989" s="2"/>
      <c r="BE989" s="2"/>
    </row>
  </sheetData>
  <mergeCells count="91">
    <mergeCell ref="A35:AD35"/>
    <mergeCell ref="AE35:BE35"/>
    <mergeCell ref="A36:AD36"/>
    <mergeCell ref="AE36:BE36"/>
    <mergeCell ref="A32:AD32"/>
    <mergeCell ref="AE32:BE32"/>
    <mergeCell ref="A33:AD33"/>
    <mergeCell ref="AE33:BE33"/>
    <mergeCell ref="A34:AD34"/>
    <mergeCell ref="AE34:BE34"/>
    <mergeCell ref="A29:AD29"/>
    <mergeCell ref="AE29:BE29"/>
    <mergeCell ref="A30:AD30"/>
    <mergeCell ref="AE30:BE30"/>
    <mergeCell ref="A31:AD31"/>
    <mergeCell ref="AE31:BE31"/>
    <mergeCell ref="A26:AD26"/>
    <mergeCell ref="AE26:BE26"/>
    <mergeCell ref="A27:AD27"/>
    <mergeCell ref="AE27:BE27"/>
    <mergeCell ref="A28:AD28"/>
    <mergeCell ref="AE28:BE28"/>
    <mergeCell ref="A23:AD23"/>
    <mergeCell ref="AE23:BE23"/>
    <mergeCell ref="A24:AD24"/>
    <mergeCell ref="AE24:BE24"/>
    <mergeCell ref="A25:AD25"/>
    <mergeCell ref="AE25:BE25"/>
    <mergeCell ref="A20:AD20"/>
    <mergeCell ref="AE20:BE20"/>
    <mergeCell ref="A21:AD21"/>
    <mergeCell ref="AE21:BE21"/>
    <mergeCell ref="A22:AD22"/>
    <mergeCell ref="AE22:BE22"/>
    <mergeCell ref="A17:AD17"/>
    <mergeCell ref="AE17:BE17"/>
    <mergeCell ref="A18:AD18"/>
    <mergeCell ref="AE18:BE18"/>
    <mergeCell ref="A19:AD19"/>
    <mergeCell ref="AE19:BE19"/>
    <mergeCell ref="A14:AD14"/>
    <mergeCell ref="AE14:BE14"/>
    <mergeCell ref="A15:AD15"/>
    <mergeCell ref="AE15:BE15"/>
    <mergeCell ref="A16:AD16"/>
    <mergeCell ref="AE16:BE16"/>
    <mergeCell ref="A11:AD11"/>
    <mergeCell ref="AE11:BE11"/>
    <mergeCell ref="A12:AD12"/>
    <mergeCell ref="AE12:BE12"/>
    <mergeCell ref="A13:AD13"/>
    <mergeCell ref="AE13:BE13"/>
    <mergeCell ref="A9:AD9"/>
    <mergeCell ref="AE8:BE8"/>
    <mergeCell ref="AE9:BE9"/>
    <mergeCell ref="A7:BE7"/>
    <mergeCell ref="A10:AD10"/>
    <mergeCell ref="AE10:BE10"/>
    <mergeCell ref="A1:BE1"/>
    <mergeCell ref="A2:BE2"/>
    <mergeCell ref="A3:BE3"/>
    <mergeCell ref="A4:BE6"/>
    <mergeCell ref="A8:AD8"/>
    <mergeCell ref="A48:AD48"/>
    <mergeCell ref="AE48:BE48"/>
    <mergeCell ref="A37:AD37"/>
    <mergeCell ref="AE37:BE37"/>
    <mergeCell ref="A38:AD38"/>
    <mergeCell ref="AE38:BE38"/>
    <mergeCell ref="A39:AD39"/>
    <mergeCell ref="AE39:BE39"/>
    <mergeCell ref="A40:AD40"/>
    <mergeCell ref="AE40:BE40"/>
    <mergeCell ref="A41:AD41"/>
    <mergeCell ref="AE41:BE41"/>
    <mergeCell ref="A49:AD49"/>
    <mergeCell ref="AE49:BE49"/>
    <mergeCell ref="A50:AD50"/>
    <mergeCell ref="AE50:BE50"/>
    <mergeCell ref="A42:AD42"/>
    <mergeCell ref="AE42:BE42"/>
    <mergeCell ref="A43:AD43"/>
    <mergeCell ref="AE43:BE43"/>
    <mergeCell ref="A44:AD44"/>
    <mergeCell ref="AE44:BE44"/>
    <mergeCell ref="A45:AD45"/>
    <mergeCell ref="AE45:BE45"/>
    <mergeCell ref="A46:AD46"/>
    <mergeCell ref="AE46:BE46"/>
    <mergeCell ref="A47:AD47"/>
    <mergeCell ref="AE47:BE47"/>
  </mergeCells>
  <hyperlinks>
    <hyperlink ref="AE9:BE9" r:id="rId1" display="..\Desktop\SEGUNDO PARCIAL AVGM-VER-ACO4-FGE-103\DESIGNACIÓN DE ENLACE.pdf"/>
    <hyperlink ref="AE10:BE10" r:id="rId2" display="..\Desktop\SEGUNDO PARCIAL AVGM-VER-ACO4-FGE-103\COMITÉ"/>
  </hyperlinks>
  <pageMargins left="0.70866141732283472" right="0.70866141732283472" top="0.94488188976377963" bottom="0.74803149606299213" header="0" footer="0"/>
  <pageSetup scale="93" orientation="portrait" r:id="rId3"/>
  <headerFooter>
    <oddHeader>&amp;L&amp;G</oddHeader>
  </headerFooter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95"/>
  <sheetViews>
    <sheetView showGridLines="0" topLeftCell="AD1" zoomScale="85" zoomScaleNormal="85" workbookViewId="0">
      <selection activeCell="AE6" sqref="AE6"/>
    </sheetView>
  </sheetViews>
  <sheetFormatPr baseColWidth="10" defaultColWidth="14.42578125" defaultRowHeight="12.75" x14ac:dyDescent="0.25"/>
  <cols>
    <col min="1" max="1" width="3" style="6" bestFit="1" customWidth="1"/>
    <col min="2" max="2" width="19" style="6" customWidth="1"/>
    <col min="3" max="3" width="3" style="6" bestFit="1" customWidth="1"/>
    <col min="4" max="4" width="6.85546875" style="6" customWidth="1"/>
    <col min="5" max="5" width="4" style="6" bestFit="1" customWidth="1"/>
    <col min="6" max="6" width="22" style="6" bestFit="1" customWidth="1"/>
    <col min="7" max="7" width="10" style="6" bestFit="1" customWidth="1"/>
    <col min="8" max="8" width="17.7109375" style="6" bestFit="1" customWidth="1"/>
    <col min="9" max="9" width="19.42578125" style="6" bestFit="1" customWidth="1"/>
    <col min="10" max="10" width="2" style="6" bestFit="1" customWidth="1"/>
    <col min="11" max="11" width="13.140625" style="6" bestFit="1" customWidth="1"/>
    <col min="12" max="12" width="19.28515625" style="6" bestFit="1" customWidth="1"/>
    <col min="13" max="13" width="10" style="6" bestFit="1" customWidth="1"/>
    <col min="14" max="14" width="16.5703125" style="6" hidden="1" customWidth="1"/>
    <col min="15" max="16" width="29" style="6" bestFit="1" customWidth="1"/>
    <col min="17" max="17" width="16.5703125" style="6" hidden="1" customWidth="1"/>
    <col min="18" max="18" width="20.85546875" style="6" bestFit="1" customWidth="1"/>
    <col min="19" max="20" width="16.5703125" style="6" hidden="1" customWidth="1"/>
    <col min="21" max="21" width="222.28515625" style="6" bestFit="1" customWidth="1"/>
    <col min="22" max="22" width="2" style="6" bestFit="1" customWidth="1"/>
    <col min="23" max="23" width="222.28515625" style="6" bestFit="1" customWidth="1"/>
    <col min="24" max="24" width="14.85546875" style="6" bestFit="1" customWidth="1"/>
    <col min="25" max="25" width="16.5703125" style="6" hidden="1" customWidth="1"/>
    <col min="26" max="26" width="11.7109375" style="6" bestFit="1" customWidth="1"/>
    <col min="27" max="28" width="16.5703125" style="6" customWidth="1"/>
    <col min="29" max="29" width="23.5703125" style="6" bestFit="1" customWidth="1"/>
    <col min="30" max="32" width="16.5703125" style="6" customWidth="1"/>
    <col min="33" max="33" width="11.5703125" style="6" bestFit="1" customWidth="1"/>
    <col min="34" max="34" width="16.5703125" style="6" customWidth="1"/>
    <col min="35" max="35" width="24.7109375" style="6" bestFit="1" customWidth="1"/>
    <col min="36" max="37" width="17.42578125" style="6" bestFit="1" customWidth="1"/>
    <col min="38" max="39" width="49.85546875" style="9" customWidth="1"/>
    <col min="40" max="40" width="68.42578125" style="6" bestFit="1" customWidth="1"/>
    <col min="41" max="41" width="15.140625" style="6" bestFit="1" customWidth="1"/>
    <col min="42" max="42" width="22.85546875" style="6" bestFit="1" customWidth="1"/>
    <col min="43" max="45" width="17.42578125" style="6" bestFit="1" customWidth="1"/>
    <col min="46" max="47" width="16.5703125" style="6" customWidth="1"/>
    <col min="48" max="48" width="34.42578125" style="6" bestFit="1" customWidth="1"/>
    <col min="49" max="51" width="16.5703125" style="6" hidden="1" customWidth="1"/>
    <col min="52" max="52" width="46.28515625" style="6" bestFit="1" customWidth="1"/>
    <col min="53" max="55" width="16.5703125" style="6" hidden="1" customWidth="1"/>
    <col min="56" max="56" width="2.140625" style="6" bestFit="1" customWidth="1"/>
    <col min="57" max="57" width="79.5703125" style="6" bestFit="1" customWidth="1"/>
    <col min="58" max="58" width="32.5703125" style="6" bestFit="1" customWidth="1"/>
    <col min="59" max="59" width="32" style="6" bestFit="1" customWidth="1"/>
    <col min="60" max="60" width="28" style="6" hidden="1" customWidth="1"/>
    <col min="61" max="61" width="3" style="6" bestFit="1" customWidth="1"/>
    <col min="62" max="62" width="14.42578125" style="6"/>
    <col min="63" max="63" width="13.28515625" style="6" bestFit="1" customWidth="1"/>
    <col min="64" max="64" width="14.42578125" style="6"/>
    <col min="65" max="65" width="9.42578125" style="6" bestFit="1" customWidth="1"/>
    <col min="66" max="16384" width="14.42578125" style="6"/>
  </cols>
  <sheetData>
    <row r="1" spans="1:65" x14ac:dyDescent="0.25">
      <c r="A1" s="6">
        <v>1</v>
      </c>
      <c r="B1" s="6" t="s">
        <v>10</v>
      </c>
      <c r="C1" s="6">
        <v>0</v>
      </c>
      <c r="E1" s="7">
        <v>1</v>
      </c>
      <c r="K1" s="6" t="s">
        <v>61</v>
      </c>
      <c r="U1" s="6" t="s">
        <v>62</v>
      </c>
      <c r="X1" s="6" t="s">
        <v>11</v>
      </c>
      <c r="Y1" s="8"/>
      <c r="Z1" s="6" t="s">
        <v>7</v>
      </c>
      <c r="AA1" s="8"/>
      <c r="AB1" s="8"/>
      <c r="AC1" s="6" t="s">
        <v>63</v>
      </c>
      <c r="AD1" s="8"/>
      <c r="AE1" s="8"/>
      <c r="AF1" s="8"/>
      <c r="AG1" s="8"/>
      <c r="AH1" s="8"/>
      <c r="AP1" s="6">
        <v>0</v>
      </c>
      <c r="AT1" s="8"/>
      <c r="AU1" s="8"/>
      <c r="AX1" s="10"/>
      <c r="AZ1" s="6" t="s">
        <v>57</v>
      </c>
      <c r="BE1" s="6">
        <v>2</v>
      </c>
      <c r="BF1" s="6">
        <v>3</v>
      </c>
      <c r="BK1" s="6" t="s">
        <v>56</v>
      </c>
      <c r="BM1" s="6" t="s">
        <v>56</v>
      </c>
    </row>
    <row r="2" spans="1:65" x14ac:dyDescent="0.25">
      <c r="A2" s="6">
        <v>2</v>
      </c>
      <c r="B2" s="6" t="s">
        <v>8</v>
      </c>
      <c r="C2" s="6">
        <v>10</v>
      </c>
      <c r="E2" s="7">
        <v>2</v>
      </c>
      <c r="F2" s="6" t="str">
        <f>UPPER(G2)</f>
        <v>NOVIMBRE</v>
      </c>
      <c r="G2" s="6" t="s">
        <v>188</v>
      </c>
      <c r="I2" s="6">
        <v>2024</v>
      </c>
      <c r="K2" s="6" t="s">
        <v>64</v>
      </c>
      <c r="L2" s="6" t="s">
        <v>55</v>
      </c>
      <c r="M2" s="6" t="s">
        <v>55</v>
      </c>
      <c r="O2" s="6" t="str">
        <f>UPPER(P2)</f>
        <v>BAJA CALIFORNIA</v>
      </c>
      <c r="P2" s="6" t="s">
        <v>209</v>
      </c>
      <c r="R2" s="6" t="s">
        <v>65</v>
      </c>
      <c r="U2" s="6" t="s">
        <v>66</v>
      </c>
      <c r="X2" s="6" t="s">
        <v>12</v>
      </c>
      <c r="Y2" s="8"/>
      <c r="Z2" s="6" t="s">
        <v>67</v>
      </c>
      <c r="AA2" s="8"/>
      <c r="AB2" s="8"/>
      <c r="AC2" s="6" t="s">
        <v>68</v>
      </c>
      <c r="AD2" s="8"/>
      <c r="AE2" s="8"/>
      <c r="AF2" s="8"/>
      <c r="AG2" s="8" t="s">
        <v>189</v>
      </c>
      <c r="AH2" s="8"/>
      <c r="AP2" s="6">
        <v>1</v>
      </c>
      <c r="AT2" s="8"/>
      <c r="AU2" s="8"/>
      <c r="AV2" s="9" t="s">
        <v>23</v>
      </c>
      <c r="AX2" s="10"/>
      <c r="AZ2" s="6" t="s">
        <v>37</v>
      </c>
      <c r="BD2" s="6" t="s">
        <v>69</v>
      </c>
      <c r="BE2" s="6" t="s">
        <v>70</v>
      </c>
      <c r="BI2" s="6" t="s">
        <v>3</v>
      </c>
      <c r="BK2" s="6" t="s">
        <v>195</v>
      </c>
      <c r="BM2" s="6" t="s">
        <v>196</v>
      </c>
    </row>
    <row r="3" spans="1:65" ht="63.75" x14ac:dyDescent="0.25">
      <c r="A3" s="6">
        <v>3</v>
      </c>
      <c r="C3" s="6">
        <v>15</v>
      </c>
      <c r="E3" s="7">
        <v>3</v>
      </c>
      <c r="F3" s="6" t="str">
        <f t="shared" ref="F3:F15" si="0">UPPER(G3)</f>
        <v>DICIEMBRE</v>
      </c>
      <c r="G3" s="6" t="s">
        <v>60</v>
      </c>
      <c r="H3" s="6" t="s">
        <v>191</v>
      </c>
      <c r="I3" s="6">
        <v>2025</v>
      </c>
      <c r="K3" s="6" t="s">
        <v>71</v>
      </c>
      <c r="L3" s="6" t="str">
        <f t="shared" ref="L3:L13" si="1">UPPER(M3)</f>
        <v>FEBRERO</v>
      </c>
      <c r="M3" s="6" t="s">
        <v>179</v>
      </c>
      <c r="O3" s="6" t="str">
        <f t="shared" ref="O3:O9" si="2">UPPER(P3)</f>
        <v>CAMPECHE</v>
      </c>
      <c r="P3" s="6" t="s">
        <v>210</v>
      </c>
      <c r="R3" s="6" t="s">
        <v>72</v>
      </c>
      <c r="U3" s="6" t="s">
        <v>73</v>
      </c>
      <c r="X3" s="6" t="s">
        <v>6</v>
      </c>
      <c r="Y3" s="8"/>
      <c r="Z3" s="6" t="s">
        <v>74</v>
      </c>
      <c r="AA3" s="8"/>
      <c r="AB3" s="8"/>
      <c r="AC3" s="6" t="s">
        <v>75</v>
      </c>
      <c r="AD3" s="8"/>
      <c r="AE3" s="8"/>
      <c r="AF3" s="8"/>
      <c r="AG3" s="8"/>
      <c r="AH3" s="8"/>
      <c r="AI3" s="6">
        <v>1</v>
      </c>
      <c r="AJ3" s="6">
        <v>2</v>
      </c>
      <c r="AK3" s="6">
        <v>3</v>
      </c>
      <c r="AL3" s="9">
        <v>4</v>
      </c>
      <c r="AP3" s="6">
        <v>2</v>
      </c>
      <c r="AT3" s="8"/>
      <c r="AU3" s="8"/>
      <c r="AV3" s="9" t="s">
        <v>21</v>
      </c>
      <c r="AX3" s="10"/>
      <c r="AZ3" s="6" t="s">
        <v>39</v>
      </c>
      <c r="BD3" s="11">
        <v>1</v>
      </c>
      <c r="BE3" s="12" t="s">
        <v>76</v>
      </c>
      <c r="BF3" s="12" t="s">
        <v>77</v>
      </c>
      <c r="BG3" s="6" t="s">
        <v>78</v>
      </c>
      <c r="BI3" s="6" t="s">
        <v>0</v>
      </c>
      <c r="BM3" s="6" t="s">
        <v>197</v>
      </c>
    </row>
    <row r="4" spans="1:65" ht="64.5" thickBot="1" x14ac:dyDescent="0.3">
      <c r="A4" s="6">
        <v>4</v>
      </c>
      <c r="C4" s="6">
        <v>20</v>
      </c>
      <c r="E4" s="7">
        <v>4</v>
      </c>
      <c r="F4" s="6" t="str">
        <f t="shared" si="0"/>
        <v>ENERO</v>
      </c>
      <c r="G4" s="6" t="s">
        <v>186</v>
      </c>
      <c r="H4" s="6" t="s">
        <v>192</v>
      </c>
      <c r="K4" s="6" t="s">
        <v>79</v>
      </c>
      <c r="L4" s="6" t="str">
        <f t="shared" si="1"/>
        <v>MARZO</v>
      </c>
      <c r="M4" s="6" t="s">
        <v>180</v>
      </c>
      <c r="O4" s="6" t="str">
        <f t="shared" si="2"/>
        <v>CHIAPAS</v>
      </c>
      <c r="P4" s="6" t="s">
        <v>212</v>
      </c>
      <c r="U4" s="6" t="s">
        <v>4</v>
      </c>
      <c r="X4" s="6" t="s">
        <v>13</v>
      </c>
      <c r="Y4" s="8"/>
      <c r="Z4" s="8"/>
      <c r="AA4" s="8"/>
      <c r="AB4" s="8"/>
      <c r="AC4" s="6" t="s">
        <v>80</v>
      </c>
      <c r="AD4" s="8"/>
      <c r="AE4" s="8"/>
      <c r="AF4" s="8"/>
      <c r="AG4" s="8" t="s">
        <v>81</v>
      </c>
      <c r="AH4" s="8"/>
      <c r="AI4" s="13" t="s">
        <v>1</v>
      </c>
      <c r="AJ4" s="13" t="s">
        <v>82</v>
      </c>
      <c r="AK4" s="13" t="s">
        <v>238</v>
      </c>
      <c r="AL4" s="14" t="s">
        <v>239</v>
      </c>
      <c r="AM4" s="14" t="s">
        <v>373</v>
      </c>
      <c r="AN4" s="13" t="s">
        <v>242</v>
      </c>
      <c r="AO4" s="13" t="s">
        <v>382</v>
      </c>
      <c r="AP4" s="13" t="s">
        <v>5</v>
      </c>
      <c r="AQ4" s="13"/>
      <c r="AR4" s="13"/>
      <c r="AS4" s="13"/>
      <c r="AT4" s="8"/>
      <c r="AU4" s="8"/>
      <c r="AV4" s="9" t="s">
        <v>27</v>
      </c>
      <c r="AX4" s="10"/>
      <c r="AZ4" s="6" t="s">
        <v>38</v>
      </c>
      <c r="BD4" s="11">
        <v>2</v>
      </c>
      <c r="BE4" s="12" t="s">
        <v>83</v>
      </c>
      <c r="BF4" s="12" t="s">
        <v>84</v>
      </c>
      <c r="BG4" s="6" t="s">
        <v>78</v>
      </c>
      <c r="BM4" s="6" t="s">
        <v>198</v>
      </c>
    </row>
    <row r="5" spans="1:65" ht="102.75" thickBot="1" x14ac:dyDescent="0.3">
      <c r="A5" s="6">
        <v>5</v>
      </c>
      <c r="C5" s="6">
        <v>25</v>
      </c>
      <c r="E5" s="7">
        <v>5</v>
      </c>
      <c r="F5" s="6" t="str">
        <f t="shared" si="0"/>
        <v>FEBRERO</v>
      </c>
      <c r="G5" s="6" t="s">
        <v>179</v>
      </c>
      <c r="H5" s="6" t="s">
        <v>193</v>
      </c>
      <c r="L5" s="6" t="str">
        <f t="shared" si="1"/>
        <v>ABRIL</v>
      </c>
      <c r="M5" s="6" t="s">
        <v>181</v>
      </c>
      <c r="O5" s="6" t="str">
        <f t="shared" si="2"/>
        <v>CHIHUAHUA</v>
      </c>
      <c r="P5" s="6" t="s">
        <v>211</v>
      </c>
      <c r="X5" s="6" t="s">
        <v>9</v>
      </c>
      <c r="Y5" s="8"/>
      <c r="Z5" s="8"/>
      <c r="AA5" s="8"/>
      <c r="AB5" s="8"/>
      <c r="AC5" s="6" t="s">
        <v>85</v>
      </c>
      <c r="AD5" s="8"/>
      <c r="AE5" s="8"/>
      <c r="AF5" s="8"/>
      <c r="AG5" s="8" t="s">
        <v>86</v>
      </c>
      <c r="AH5" s="8" t="s">
        <v>243</v>
      </c>
      <c r="AI5" s="15" t="s">
        <v>295</v>
      </c>
      <c r="AJ5" s="16">
        <v>1625000</v>
      </c>
      <c r="AK5" s="16" t="s">
        <v>365</v>
      </c>
      <c r="AL5" s="17" t="s">
        <v>369</v>
      </c>
      <c r="AM5" s="17" t="s">
        <v>374</v>
      </c>
      <c r="AN5" s="16" t="s">
        <v>407</v>
      </c>
      <c r="AO5" s="16" t="s">
        <v>383</v>
      </c>
      <c r="AP5" s="16" t="s">
        <v>456</v>
      </c>
      <c r="AQ5" s="18"/>
      <c r="AR5" s="18"/>
      <c r="AS5" s="19"/>
      <c r="AT5" s="8"/>
      <c r="AU5" s="8"/>
      <c r="AV5" s="9" t="s">
        <v>19</v>
      </c>
      <c r="AX5" s="10"/>
      <c r="AZ5" s="6" t="s">
        <v>41</v>
      </c>
      <c r="BD5" s="6">
        <v>3</v>
      </c>
      <c r="BE5" s="12" t="s">
        <v>88</v>
      </c>
      <c r="BF5" s="12" t="s">
        <v>89</v>
      </c>
      <c r="BG5" s="6" t="s">
        <v>78</v>
      </c>
      <c r="BM5" s="6" t="s">
        <v>199</v>
      </c>
    </row>
    <row r="6" spans="1:65" ht="77.25" thickBot="1" x14ac:dyDescent="0.3">
      <c r="A6" s="6">
        <v>6</v>
      </c>
      <c r="C6" s="6">
        <v>30</v>
      </c>
      <c r="E6" s="7">
        <v>6</v>
      </c>
      <c r="F6" s="6" t="str">
        <f t="shared" si="0"/>
        <v>MARZO</v>
      </c>
      <c r="G6" s="6" t="s">
        <v>180</v>
      </c>
      <c r="H6" s="6" t="s">
        <v>194</v>
      </c>
      <c r="L6" s="6" t="str">
        <f t="shared" si="1"/>
        <v>MAYO</v>
      </c>
      <c r="M6" s="6" t="s">
        <v>182</v>
      </c>
      <c r="O6" s="6" t="str">
        <f t="shared" si="2"/>
        <v>CIUDAD DE MÉXICO</v>
      </c>
      <c r="P6" s="6" t="s">
        <v>190</v>
      </c>
      <c r="X6" s="8"/>
      <c r="Y6" s="8"/>
      <c r="Z6" s="8"/>
      <c r="AA6" s="8"/>
      <c r="AB6" s="8"/>
      <c r="AC6" s="6" t="s">
        <v>90</v>
      </c>
      <c r="AD6" s="8"/>
      <c r="AE6" s="8"/>
      <c r="AF6" s="8"/>
      <c r="AG6" s="8" t="s">
        <v>91</v>
      </c>
      <c r="AH6" s="8" t="s">
        <v>244</v>
      </c>
      <c r="AI6" s="15" t="s">
        <v>296</v>
      </c>
      <c r="AJ6" s="16">
        <v>1500000</v>
      </c>
      <c r="AK6" s="16" t="s">
        <v>366</v>
      </c>
      <c r="AL6" s="17" t="s">
        <v>370</v>
      </c>
      <c r="AM6" s="17" t="s">
        <v>375</v>
      </c>
      <c r="AN6" s="16" t="s">
        <v>408</v>
      </c>
      <c r="AO6" s="16" t="s">
        <v>383</v>
      </c>
      <c r="AP6" s="16" t="s">
        <v>457</v>
      </c>
      <c r="AQ6" s="19"/>
      <c r="AR6" s="19"/>
      <c r="AS6" s="19"/>
      <c r="AT6" s="8"/>
      <c r="AU6" s="8"/>
      <c r="AV6" s="9" t="s">
        <v>14</v>
      </c>
      <c r="AX6" s="10"/>
      <c r="AZ6" s="6" t="s">
        <v>40</v>
      </c>
      <c r="BD6" s="11">
        <v>4</v>
      </c>
      <c r="BE6" s="12" t="s">
        <v>93</v>
      </c>
      <c r="BF6" s="12" t="s">
        <v>94</v>
      </c>
      <c r="BG6" s="12" t="s">
        <v>95</v>
      </c>
      <c r="BM6" s="6" t="s">
        <v>200</v>
      </c>
    </row>
    <row r="7" spans="1:65" ht="90" thickBot="1" x14ac:dyDescent="0.3">
      <c r="A7" s="6">
        <v>7</v>
      </c>
      <c r="C7" s="6">
        <v>35</v>
      </c>
      <c r="E7" s="7">
        <v>7</v>
      </c>
      <c r="F7" s="6" t="str">
        <f t="shared" si="0"/>
        <v>ABRIL</v>
      </c>
      <c r="G7" s="6" t="s">
        <v>181</v>
      </c>
      <c r="L7" s="6" t="str">
        <f t="shared" si="1"/>
        <v>JUNIO</v>
      </c>
      <c r="M7" s="6" t="s">
        <v>183</v>
      </c>
      <c r="O7" s="6" t="str">
        <f t="shared" si="2"/>
        <v>COLIMA</v>
      </c>
      <c r="P7" s="6" t="s">
        <v>213</v>
      </c>
      <c r="AH7" s="8" t="s">
        <v>245</v>
      </c>
      <c r="AI7" s="15" t="s">
        <v>297</v>
      </c>
      <c r="AJ7" s="16">
        <v>1054272</v>
      </c>
      <c r="AK7" s="16" t="s">
        <v>367</v>
      </c>
      <c r="AL7" s="17" t="s">
        <v>371</v>
      </c>
      <c r="AM7" s="17" t="s">
        <v>376</v>
      </c>
      <c r="AN7" s="16" t="s">
        <v>409</v>
      </c>
      <c r="AO7" s="16" t="s">
        <v>384</v>
      </c>
      <c r="AP7" s="16" t="s">
        <v>458</v>
      </c>
      <c r="AQ7" s="19"/>
      <c r="AR7" s="19"/>
      <c r="AS7" s="19"/>
      <c r="AV7" s="9" t="s">
        <v>28</v>
      </c>
      <c r="AX7" s="10"/>
      <c r="AZ7" s="6" t="s">
        <v>43</v>
      </c>
      <c r="BD7" s="11"/>
      <c r="BM7" s="6" t="s">
        <v>201</v>
      </c>
    </row>
    <row r="8" spans="1:65" ht="64.5" thickBot="1" x14ac:dyDescent="0.3">
      <c r="A8" s="6">
        <v>8</v>
      </c>
      <c r="C8" s="6">
        <v>40</v>
      </c>
      <c r="E8" s="7">
        <v>8</v>
      </c>
      <c r="F8" s="6" t="str">
        <f t="shared" si="0"/>
        <v>MAYO</v>
      </c>
      <c r="G8" s="6" t="s">
        <v>182</v>
      </c>
      <c r="L8" s="6" t="str">
        <f t="shared" si="1"/>
        <v>JULIO</v>
      </c>
      <c r="M8" s="6" t="s">
        <v>184</v>
      </c>
      <c r="O8" s="6" t="str">
        <f t="shared" si="2"/>
        <v>DURANGO</v>
      </c>
      <c r="P8" s="6" t="s">
        <v>214</v>
      </c>
      <c r="X8" s="8"/>
      <c r="Y8" s="8"/>
      <c r="Z8" s="8"/>
      <c r="AA8" s="8"/>
      <c r="AB8" s="8"/>
      <c r="AC8" s="8"/>
      <c r="AD8" s="8"/>
      <c r="AE8" s="8"/>
      <c r="AF8" s="8"/>
      <c r="AG8" s="8"/>
      <c r="AH8" s="8" t="s">
        <v>246</v>
      </c>
      <c r="AI8" s="15" t="s">
        <v>298</v>
      </c>
      <c r="AJ8" s="16">
        <v>1500000</v>
      </c>
      <c r="AK8" s="16" t="s">
        <v>366</v>
      </c>
      <c r="AL8" s="17" t="s">
        <v>370</v>
      </c>
      <c r="AM8" s="17" t="s">
        <v>375</v>
      </c>
      <c r="AN8" s="16" t="s">
        <v>408</v>
      </c>
      <c r="AO8" s="16" t="s">
        <v>385</v>
      </c>
      <c r="AP8" s="16" t="s">
        <v>459</v>
      </c>
      <c r="AQ8" s="19"/>
      <c r="AR8" s="19"/>
      <c r="AS8" s="19"/>
      <c r="AT8" s="8"/>
      <c r="AU8" s="8"/>
      <c r="AV8" s="9" t="s">
        <v>17</v>
      </c>
      <c r="AX8" s="10"/>
      <c r="AZ8" s="6" t="s">
        <v>42</v>
      </c>
      <c r="BD8" s="11"/>
      <c r="BM8" s="6" t="s">
        <v>202</v>
      </c>
    </row>
    <row r="9" spans="1:65" ht="90" thickBot="1" x14ac:dyDescent="0.3">
      <c r="A9" s="6">
        <v>9</v>
      </c>
      <c r="C9" s="6">
        <v>45</v>
      </c>
      <c r="E9" s="7">
        <v>9</v>
      </c>
      <c r="F9" s="6" t="str">
        <f t="shared" si="0"/>
        <v>JUNIO</v>
      </c>
      <c r="G9" s="6" t="s">
        <v>183</v>
      </c>
      <c r="L9" s="6" t="str">
        <f t="shared" si="1"/>
        <v>AGOSTO</v>
      </c>
      <c r="M9" s="6" t="s">
        <v>185</v>
      </c>
      <c r="O9" s="6" t="str">
        <f t="shared" si="2"/>
        <v>GUERRERO</v>
      </c>
      <c r="P9" s="6" t="s">
        <v>229</v>
      </c>
      <c r="AH9" s="8" t="s">
        <v>247</v>
      </c>
      <c r="AI9" s="15" t="s">
        <v>299</v>
      </c>
      <c r="AJ9" s="16">
        <v>745000</v>
      </c>
      <c r="AK9" s="16" t="s">
        <v>367</v>
      </c>
      <c r="AL9" s="17" t="s">
        <v>371</v>
      </c>
      <c r="AM9" s="17" t="s">
        <v>84</v>
      </c>
      <c r="AN9" s="16" t="s">
        <v>410</v>
      </c>
      <c r="AO9" s="16" t="s">
        <v>386</v>
      </c>
      <c r="AP9" s="16" t="s">
        <v>460</v>
      </c>
      <c r="AQ9" s="20"/>
      <c r="AR9" s="20"/>
      <c r="AS9" s="20"/>
      <c r="AV9" s="9" t="s">
        <v>16</v>
      </c>
      <c r="AX9" s="10"/>
      <c r="AZ9" s="6" t="s">
        <v>99</v>
      </c>
      <c r="BD9" s="11"/>
      <c r="BM9" s="6" t="s">
        <v>206</v>
      </c>
    </row>
    <row r="10" spans="1:65" ht="90" thickBot="1" x14ac:dyDescent="0.3">
      <c r="A10" s="6">
        <v>10</v>
      </c>
      <c r="C10" s="6">
        <v>50</v>
      </c>
      <c r="E10" s="7">
        <v>10</v>
      </c>
      <c r="F10" s="6" t="str">
        <f t="shared" si="0"/>
        <v>JULIO</v>
      </c>
      <c r="G10" s="6" t="s">
        <v>184</v>
      </c>
      <c r="L10" s="6" t="str">
        <f t="shared" si="1"/>
        <v>SEPTIEMBRE</v>
      </c>
      <c r="M10" s="6" t="s">
        <v>178</v>
      </c>
      <c r="O10" s="6" t="s">
        <v>294</v>
      </c>
      <c r="P10" s="6" t="s">
        <v>216</v>
      </c>
      <c r="AH10" s="8" t="s">
        <v>248</v>
      </c>
      <c r="AI10" s="15" t="s">
        <v>300</v>
      </c>
      <c r="AJ10" s="16">
        <v>1000000</v>
      </c>
      <c r="AK10" s="16" t="s">
        <v>367</v>
      </c>
      <c r="AL10" s="17" t="s">
        <v>371</v>
      </c>
      <c r="AM10" s="17" t="s">
        <v>376</v>
      </c>
      <c r="AN10" s="16" t="s">
        <v>412</v>
      </c>
      <c r="AO10" s="16" t="s">
        <v>383</v>
      </c>
      <c r="AP10" s="16" t="s">
        <v>55</v>
      </c>
      <c r="AQ10" s="16"/>
      <c r="AR10" s="16"/>
      <c r="AS10" s="16"/>
      <c r="AV10" s="9" t="s">
        <v>22</v>
      </c>
      <c r="AX10" s="10"/>
      <c r="AZ10" s="6" t="s">
        <v>44</v>
      </c>
      <c r="BD10" s="11"/>
      <c r="BM10" s="6" t="s">
        <v>203</v>
      </c>
    </row>
    <row r="11" spans="1:65" ht="51.75" thickBot="1" x14ac:dyDescent="0.3">
      <c r="A11" s="6">
        <v>11</v>
      </c>
      <c r="C11" s="6">
        <v>55</v>
      </c>
      <c r="E11" s="7">
        <v>11</v>
      </c>
      <c r="F11" s="6" t="str">
        <f t="shared" si="0"/>
        <v>AGOSTO</v>
      </c>
      <c r="G11" s="6" t="s">
        <v>185</v>
      </c>
      <c r="L11" s="6" t="str">
        <f t="shared" si="1"/>
        <v>OCTUBRE</v>
      </c>
      <c r="M11" s="6" t="s">
        <v>59</v>
      </c>
      <c r="O11" s="6" t="str">
        <f t="shared" ref="O11:O22" si="3">UPPER(P10)</f>
        <v>JALISCO</v>
      </c>
      <c r="P11" s="6" t="s">
        <v>217</v>
      </c>
      <c r="U11" s="6" t="s">
        <v>101</v>
      </c>
      <c r="AH11" s="8" t="s">
        <v>245</v>
      </c>
      <c r="AI11" s="15" t="s">
        <v>177</v>
      </c>
      <c r="AJ11" s="16">
        <v>544272</v>
      </c>
      <c r="AK11" s="16" t="s">
        <v>365</v>
      </c>
      <c r="AL11" s="17" t="s">
        <v>369</v>
      </c>
      <c r="AM11" s="17" t="s">
        <v>377</v>
      </c>
      <c r="AN11" s="16" t="s">
        <v>411</v>
      </c>
      <c r="AO11" s="16" t="s">
        <v>384</v>
      </c>
      <c r="AP11" s="16" t="s">
        <v>466</v>
      </c>
      <c r="AQ11" s="16"/>
      <c r="AR11" s="16"/>
      <c r="AS11" s="16"/>
      <c r="AV11" s="9" t="s">
        <v>20</v>
      </c>
      <c r="AX11" s="10"/>
      <c r="AZ11" s="6" t="s">
        <v>46</v>
      </c>
      <c r="BD11" s="11"/>
      <c r="BM11" s="6" t="s">
        <v>204</v>
      </c>
    </row>
    <row r="12" spans="1:65" ht="64.5" thickBot="1" x14ac:dyDescent="0.3">
      <c r="A12" s="6">
        <v>12</v>
      </c>
      <c r="C12" s="6">
        <v>59</v>
      </c>
      <c r="E12" s="7">
        <v>12</v>
      </c>
      <c r="F12" s="6" t="str">
        <f>UPPER(G12)</f>
        <v>SEPTIEMBRE</v>
      </c>
      <c r="G12" s="6" t="s">
        <v>178</v>
      </c>
      <c r="L12" s="6" t="str">
        <f t="shared" si="1"/>
        <v>NOVIEMBRE</v>
      </c>
      <c r="M12" s="6" t="s">
        <v>187</v>
      </c>
      <c r="O12" s="6" t="str">
        <f t="shared" si="3"/>
        <v>MÉXICO</v>
      </c>
      <c r="P12" s="6" t="s">
        <v>218</v>
      </c>
      <c r="U12" s="9" t="s">
        <v>281</v>
      </c>
      <c r="V12" s="6">
        <v>1</v>
      </c>
      <c r="W12" s="9" t="s">
        <v>281</v>
      </c>
      <c r="X12" s="6">
        <v>1</v>
      </c>
      <c r="AH12" s="8" t="s">
        <v>249</v>
      </c>
      <c r="AI12" s="15" t="s">
        <v>301</v>
      </c>
      <c r="AJ12" s="16">
        <v>1100000</v>
      </c>
      <c r="AK12" s="16" t="s">
        <v>366</v>
      </c>
      <c r="AL12" s="17" t="s">
        <v>370</v>
      </c>
      <c r="AM12" s="17" t="s">
        <v>378</v>
      </c>
      <c r="AN12" s="16" t="s">
        <v>413</v>
      </c>
      <c r="AO12" s="16" t="s">
        <v>387</v>
      </c>
      <c r="AP12" s="16" t="s">
        <v>467</v>
      </c>
      <c r="AQ12" s="16"/>
      <c r="AR12" s="16"/>
      <c r="AS12" s="16"/>
      <c r="AV12" s="9" t="s">
        <v>30</v>
      </c>
      <c r="AX12" s="10"/>
      <c r="AZ12" s="6" t="s">
        <v>45</v>
      </c>
      <c r="BD12" s="11"/>
      <c r="BE12" s="12"/>
      <c r="BM12" s="6" t="s">
        <v>205</v>
      </c>
    </row>
    <row r="13" spans="1:65" ht="64.5" thickBot="1" x14ac:dyDescent="0.3">
      <c r="A13" s="6">
        <v>14</v>
      </c>
      <c r="E13" s="7">
        <v>13</v>
      </c>
      <c r="F13" s="6" t="str">
        <f t="shared" si="0"/>
        <v>OCTUBRE</v>
      </c>
      <c r="G13" s="6" t="s">
        <v>59</v>
      </c>
      <c r="L13" s="6" t="str">
        <f t="shared" si="1"/>
        <v>DICIEMBRE</v>
      </c>
      <c r="M13" s="6" t="s">
        <v>60</v>
      </c>
      <c r="O13" s="6" t="str">
        <f t="shared" si="3"/>
        <v>MICHOACÁN</v>
      </c>
      <c r="P13" s="6" t="s">
        <v>219</v>
      </c>
      <c r="U13" s="9" t="s">
        <v>282</v>
      </c>
      <c r="V13" s="6">
        <v>2</v>
      </c>
      <c r="W13" s="9" t="s">
        <v>282</v>
      </c>
      <c r="X13" s="6">
        <v>2</v>
      </c>
      <c r="AH13" s="8" t="s">
        <v>250</v>
      </c>
      <c r="AI13" s="15" t="s">
        <v>302</v>
      </c>
      <c r="AJ13" s="16">
        <v>1500000</v>
      </c>
      <c r="AK13" s="16" t="s">
        <v>366</v>
      </c>
      <c r="AL13" s="17" t="s">
        <v>370</v>
      </c>
      <c r="AM13" s="17" t="s">
        <v>375</v>
      </c>
      <c r="AN13" s="16" t="s">
        <v>408</v>
      </c>
      <c r="AO13" s="16" t="s">
        <v>384</v>
      </c>
      <c r="AP13" s="21" t="s">
        <v>10</v>
      </c>
      <c r="AQ13" s="16"/>
      <c r="AR13" s="16"/>
      <c r="AS13" s="16"/>
      <c r="AV13" s="9" t="s">
        <v>15</v>
      </c>
      <c r="AX13" s="10"/>
      <c r="AZ13" s="6" t="s">
        <v>47</v>
      </c>
      <c r="BM13" s="6" t="s">
        <v>207</v>
      </c>
    </row>
    <row r="14" spans="1:65" ht="90" thickBot="1" x14ac:dyDescent="0.3">
      <c r="A14" s="6">
        <v>15</v>
      </c>
      <c r="E14" s="7">
        <v>14</v>
      </c>
      <c r="F14" s="6" t="str">
        <f t="shared" si="0"/>
        <v>NOVIEMBRE</v>
      </c>
      <c r="G14" s="6" t="s">
        <v>187</v>
      </c>
      <c r="O14" s="6" t="str">
        <f t="shared" si="3"/>
        <v>MORELOS</v>
      </c>
      <c r="P14" s="6" t="s">
        <v>220</v>
      </c>
      <c r="U14" s="9" t="s">
        <v>283</v>
      </c>
      <c r="V14" s="6">
        <v>3</v>
      </c>
      <c r="W14" s="9" t="s">
        <v>284</v>
      </c>
      <c r="X14" s="6">
        <v>3</v>
      </c>
      <c r="AH14" s="8" t="s">
        <v>245</v>
      </c>
      <c r="AI14" s="15" t="s">
        <v>303</v>
      </c>
      <c r="AJ14" s="16">
        <v>5547966</v>
      </c>
      <c r="AK14" s="16" t="s">
        <v>367</v>
      </c>
      <c r="AL14" s="17" t="s">
        <v>371</v>
      </c>
      <c r="AM14" s="17" t="s">
        <v>84</v>
      </c>
      <c r="AN14" s="16" t="s">
        <v>414</v>
      </c>
      <c r="AO14" s="16" t="s">
        <v>388</v>
      </c>
      <c r="AP14" s="21" t="s">
        <v>8</v>
      </c>
      <c r="AQ14" s="16"/>
      <c r="AR14" s="16"/>
      <c r="AS14" s="16"/>
      <c r="AV14" s="9" t="s">
        <v>29</v>
      </c>
      <c r="AX14" s="10"/>
      <c r="AZ14" s="6" t="s">
        <v>105</v>
      </c>
    </row>
    <row r="15" spans="1:65" ht="77.25" thickBot="1" x14ac:dyDescent="0.3">
      <c r="A15" s="6">
        <v>16</v>
      </c>
      <c r="E15" s="7">
        <v>15</v>
      </c>
      <c r="F15" s="6" t="str">
        <f t="shared" si="0"/>
        <v>DICIEMBRE</v>
      </c>
      <c r="G15" s="6" t="s">
        <v>60</v>
      </c>
      <c r="O15" s="6" t="str">
        <f t="shared" si="3"/>
        <v>NAYARIT</v>
      </c>
      <c r="P15" s="6" t="s">
        <v>221</v>
      </c>
      <c r="U15" s="9" t="s">
        <v>285</v>
      </c>
      <c r="V15" s="6">
        <v>4</v>
      </c>
      <c r="W15" s="9" t="s">
        <v>286</v>
      </c>
      <c r="X15" s="6">
        <v>4</v>
      </c>
      <c r="AH15" s="8" t="s">
        <v>251</v>
      </c>
      <c r="AI15" s="15" t="s">
        <v>304</v>
      </c>
      <c r="AJ15" s="16">
        <v>3055814.16</v>
      </c>
      <c r="AK15" s="16" t="s">
        <v>368</v>
      </c>
      <c r="AL15" s="17" t="s">
        <v>372</v>
      </c>
      <c r="AM15" s="17" t="s">
        <v>379</v>
      </c>
      <c r="AN15" s="16" t="s">
        <v>415</v>
      </c>
      <c r="AO15" s="16" t="s">
        <v>389</v>
      </c>
      <c r="AP15" s="16"/>
      <c r="AQ15" s="16"/>
      <c r="AR15" s="16"/>
      <c r="AS15" s="16"/>
      <c r="AV15" s="9" t="s">
        <v>24</v>
      </c>
      <c r="AX15" s="10"/>
      <c r="AZ15" s="6" t="s">
        <v>49</v>
      </c>
    </row>
    <row r="16" spans="1:65" ht="64.5" thickBot="1" x14ac:dyDescent="0.3">
      <c r="A16" s="6">
        <v>17</v>
      </c>
      <c r="E16" s="7">
        <v>16</v>
      </c>
      <c r="O16" s="6" t="str">
        <f t="shared" si="3"/>
        <v>NUEVO LEÓN</v>
      </c>
      <c r="P16" s="6" t="s">
        <v>222</v>
      </c>
      <c r="U16" s="9"/>
      <c r="AH16" s="8" t="s">
        <v>252</v>
      </c>
      <c r="AI16" s="15" t="s">
        <v>305</v>
      </c>
      <c r="AJ16" s="16">
        <v>816000</v>
      </c>
      <c r="AK16" s="16" t="s">
        <v>366</v>
      </c>
      <c r="AL16" s="17" t="s">
        <v>370</v>
      </c>
      <c r="AM16" s="17" t="s">
        <v>378</v>
      </c>
      <c r="AN16" s="16" t="s">
        <v>416</v>
      </c>
      <c r="AO16" s="16" t="s">
        <v>384</v>
      </c>
      <c r="AP16" s="16"/>
      <c r="AQ16" s="16"/>
      <c r="AR16" s="16"/>
      <c r="AS16" s="16"/>
      <c r="AV16" s="9" t="s">
        <v>108</v>
      </c>
      <c r="AX16" s="10"/>
      <c r="AZ16" s="6" t="s">
        <v>48</v>
      </c>
    </row>
    <row r="17" spans="1:52" ht="90" thickBot="1" x14ac:dyDescent="0.3">
      <c r="A17" s="6">
        <v>18</v>
      </c>
      <c r="E17" s="7">
        <v>17</v>
      </c>
      <c r="O17" s="6" t="str">
        <f t="shared" si="3"/>
        <v>OAXACA</v>
      </c>
      <c r="P17" s="6" t="s">
        <v>223</v>
      </c>
      <c r="U17" s="9"/>
      <c r="AH17" s="8" t="s">
        <v>253</v>
      </c>
      <c r="AI17" s="15" t="s">
        <v>306</v>
      </c>
      <c r="AJ17" s="16">
        <v>2718000</v>
      </c>
      <c r="AK17" s="16" t="s">
        <v>367</v>
      </c>
      <c r="AL17" s="17" t="s">
        <v>371</v>
      </c>
      <c r="AM17" s="17" t="s">
        <v>84</v>
      </c>
      <c r="AN17" s="16" t="s">
        <v>417</v>
      </c>
      <c r="AO17" s="16" t="s">
        <v>390</v>
      </c>
      <c r="AP17" s="16"/>
      <c r="AQ17" s="16"/>
      <c r="AR17" s="16"/>
      <c r="AS17" s="16"/>
      <c r="AV17" s="9" t="s">
        <v>26</v>
      </c>
      <c r="AX17" s="10"/>
      <c r="AZ17" s="6" t="s">
        <v>51</v>
      </c>
    </row>
    <row r="18" spans="1:52" ht="64.5" thickBot="1" x14ac:dyDescent="0.3">
      <c r="A18" s="6">
        <v>19</v>
      </c>
      <c r="E18" s="7">
        <v>18</v>
      </c>
      <c r="O18" s="6" t="str">
        <f t="shared" si="3"/>
        <v>PUEBLA</v>
      </c>
      <c r="P18" s="6" t="s">
        <v>224</v>
      </c>
      <c r="U18" s="9"/>
      <c r="AH18" s="8" t="s">
        <v>243</v>
      </c>
      <c r="AI18" s="15" t="s">
        <v>307</v>
      </c>
      <c r="AJ18" s="16">
        <v>1500000</v>
      </c>
      <c r="AK18" s="16" t="s">
        <v>366</v>
      </c>
      <c r="AL18" s="17" t="s">
        <v>370</v>
      </c>
      <c r="AM18" s="17" t="s">
        <v>375</v>
      </c>
      <c r="AN18" s="16" t="s">
        <v>408</v>
      </c>
      <c r="AO18" s="16" t="s">
        <v>391</v>
      </c>
      <c r="AP18" s="16"/>
      <c r="AQ18" s="16"/>
      <c r="AR18" s="16"/>
      <c r="AS18" s="16"/>
      <c r="AV18" s="9" t="s">
        <v>25</v>
      </c>
      <c r="AX18" s="10"/>
      <c r="AZ18" s="6" t="s">
        <v>50</v>
      </c>
    </row>
    <row r="19" spans="1:52" ht="77.25" thickBot="1" x14ac:dyDescent="0.3">
      <c r="A19" s="6">
        <v>20</v>
      </c>
      <c r="E19" s="7">
        <v>19</v>
      </c>
      <c r="O19" s="6" t="str">
        <f t="shared" si="3"/>
        <v>QUINTANA ROO</v>
      </c>
      <c r="P19" s="6" t="s">
        <v>226</v>
      </c>
      <c r="U19" s="9"/>
      <c r="AH19" s="8" t="s">
        <v>245</v>
      </c>
      <c r="AI19" s="15" t="s">
        <v>308</v>
      </c>
      <c r="AJ19" s="16">
        <v>258316.3</v>
      </c>
      <c r="AK19" s="16" t="s">
        <v>368</v>
      </c>
      <c r="AL19" s="17" t="s">
        <v>372</v>
      </c>
      <c r="AM19" s="17" t="s">
        <v>379</v>
      </c>
      <c r="AN19" s="16" t="s">
        <v>418</v>
      </c>
      <c r="AO19" s="16" t="s">
        <v>392</v>
      </c>
      <c r="AP19" s="16"/>
      <c r="AQ19" s="16"/>
      <c r="AR19" s="16"/>
      <c r="AS19" s="16"/>
      <c r="AV19" s="9" t="s">
        <v>31</v>
      </c>
      <c r="AX19" s="10"/>
      <c r="AZ19" s="6" t="s">
        <v>112</v>
      </c>
    </row>
    <row r="20" spans="1:52" ht="51.75" thickBot="1" x14ac:dyDescent="0.3">
      <c r="A20" s="6">
        <v>21</v>
      </c>
      <c r="E20" s="7">
        <v>20</v>
      </c>
      <c r="O20" s="6" t="str">
        <f t="shared" si="3"/>
        <v>SAN LUIS POTOSÍ</v>
      </c>
      <c r="P20" s="6" t="s">
        <v>225</v>
      </c>
      <c r="U20" s="9"/>
      <c r="AH20" s="8" t="s">
        <v>249</v>
      </c>
      <c r="AI20" s="15" t="s">
        <v>309</v>
      </c>
      <c r="AJ20" s="16">
        <v>3595000</v>
      </c>
      <c r="AK20" s="16" t="s">
        <v>365</v>
      </c>
      <c r="AL20" s="17" t="s">
        <v>369</v>
      </c>
      <c r="AM20" s="17" t="s">
        <v>377</v>
      </c>
      <c r="AN20" s="16" t="s">
        <v>419</v>
      </c>
      <c r="AO20" s="16" t="s">
        <v>386</v>
      </c>
      <c r="AP20" s="16"/>
      <c r="AQ20" s="16"/>
      <c r="AR20" s="16"/>
      <c r="AS20" s="16"/>
      <c r="AX20" s="10"/>
      <c r="AZ20" s="6" t="s">
        <v>52</v>
      </c>
    </row>
    <row r="21" spans="1:52" ht="64.5" thickBot="1" x14ac:dyDescent="0.3">
      <c r="A21" s="6">
        <v>22</v>
      </c>
      <c r="E21" s="7">
        <v>21</v>
      </c>
      <c r="G21" s="6" t="s">
        <v>10</v>
      </c>
      <c r="O21" s="6" t="str">
        <f t="shared" si="3"/>
        <v>SINALOA</v>
      </c>
      <c r="P21" s="6" t="s">
        <v>227</v>
      </c>
      <c r="U21" s="9"/>
      <c r="AH21" s="8" t="s">
        <v>254</v>
      </c>
      <c r="AI21" s="15" t="s">
        <v>310</v>
      </c>
      <c r="AJ21" s="16">
        <v>2254000</v>
      </c>
      <c r="AK21" s="16" t="s">
        <v>366</v>
      </c>
      <c r="AL21" s="17" t="s">
        <v>370</v>
      </c>
      <c r="AM21" s="17" t="s">
        <v>375</v>
      </c>
      <c r="AN21" s="16" t="s">
        <v>420</v>
      </c>
      <c r="AO21" s="16" t="s">
        <v>393</v>
      </c>
      <c r="AP21" s="16"/>
      <c r="AQ21" s="16"/>
      <c r="AR21" s="16"/>
      <c r="AS21" s="16"/>
      <c r="AX21" s="10"/>
      <c r="AZ21" s="6" t="s">
        <v>115</v>
      </c>
    </row>
    <row r="22" spans="1:52" ht="64.5" thickBot="1" x14ac:dyDescent="0.3">
      <c r="A22" s="6">
        <v>23</v>
      </c>
      <c r="E22" s="7">
        <v>22</v>
      </c>
      <c r="G22" s="6" t="s">
        <v>8</v>
      </c>
      <c r="O22" s="6" t="str">
        <f t="shared" si="3"/>
        <v>SONORA</v>
      </c>
      <c r="P22" s="6" t="s">
        <v>228</v>
      </c>
      <c r="U22" s="9"/>
      <c r="AH22" s="8" t="s">
        <v>243</v>
      </c>
      <c r="AI22" s="15" t="s">
        <v>311</v>
      </c>
      <c r="AJ22" s="16">
        <v>924000</v>
      </c>
      <c r="AK22" s="16" t="s">
        <v>366</v>
      </c>
      <c r="AL22" s="17" t="s">
        <v>370</v>
      </c>
      <c r="AM22" s="17" t="s">
        <v>378</v>
      </c>
      <c r="AN22" s="16" t="s">
        <v>421</v>
      </c>
      <c r="AO22" s="16" t="s">
        <v>384</v>
      </c>
      <c r="AP22" s="16"/>
      <c r="AQ22" s="16"/>
      <c r="AR22" s="16"/>
      <c r="AS22" s="16"/>
      <c r="AX22" s="10"/>
      <c r="AZ22" s="6" t="s">
        <v>53</v>
      </c>
    </row>
    <row r="23" spans="1:52" ht="77.25" thickBot="1" x14ac:dyDescent="0.3">
      <c r="A23" s="6">
        <v>24</v>
      </c>
      <c r="E23" s="7">
        <v>23</v>
      </c>
      <c r="O23" s="6" t="s">
        <v>293</v>
      </c>
      <c r="P23" s="6" t="s">
        <v>230</v>
      </c>
      <c r="U23" s="9"/>
      <c r="AH23" s="8" t="s">
        <v>255</v>
      </c>
      <c r="AI23" s="15" t="s">
        <v>312</v>
      </c>
      <c r="AJ23" s="16">
        <v>800400</v>
      </c>
      <c r="AK23" s="16" t="s">
        <v>368</v>
      </c>
      <c r="AL23" s="17" t="s">
        <v>372</v>
      </c>
      <c r="AM23" s="17" t="s">
        <v>379</v>
      </c>
      <c r="AN23" s="16" t="s">
        <v>422</v>
      </c>
      <c r="AO23" s="16" t="s">
        <v>391</v>
      </c>
      <c r="AP23" s="16"/>
      <c r="AQ23" s="16"/>
      <c r="AR23" s="16"/>
      <c r="AS23" s="16"/>
      <c r="AX23" s="10"/>
      <c r="AZ23" s="6" t="s">
        <v>54</v>
      </c>
    </row>
    <row r="24" spans="1:52" ht="77.25" thickBot="1" x14ac:dyDescent="0.3">
      <c r="E24" s="7">
        <v>24</v>
      </c>
      <c r="O24" s="6" t="str">
        <f>UPPER(P22)</f>
        <v>TLAXCALA</v>
      </c>
      <c r="P24" s="6" t="s">
        <v>231</v>
      </c>
      <c r="AH24" s="8" t="s">
        <v>256</v>
      </c>
      <c r="AI24" s="15" t="s">
        <v>313</v>
      </c>
      <c r="AJ24" s="16">
        <v>1148400</v>
      </c>
      <c r="AK24" s="16" t="s">
        <v>368</v>
      </c>
      <c r="AL24" s="17" t="s">
        <v>372</v>
      </c>
      <c r="AM24" s="17" t="s">
        <v>380</v>
      </c>
      <c r="AN24" s="16" t="s">
        <v>423</v>
      </c>
      <c r="AO24" s="16" t="s">
        <v>391</v>
      </c>
      <c r="AP24" s="16"/>
      <c r="AQ24" s="16"/>
      <c r="AR24" s="16"/>
      <c r="AS24" s="16"/>
      <c r="AX24" s="10"/>
    </row>
    <row r="25" spans="1:52" ht="64.5" thickBot="1" x14ac:dyDescent="0.3">
      <c r="E25" s="7">
        <v>25</v>
      </c>
      <c r="O25" s="6" t="str">
        <f>UPPER(P23)</f>
        <v>VERACRUZ</v>
      </c>
      <c r="AH25" s="8" t="s">
        <v>256</v>
      </c>
      <c r="AI25" s="15" t="s">
        <v>314</v>
      </c>
      <c r="AJ25" s="16">
        <v>1950000</v>
      </c>
      <c r="AK25" s="16" t="s">
        <v>366</v>
      </c>
      <c r="AL25" s="17" t="s">
        <v>370</v>
      </c>
      <c r="AM25" s="17" t="s">
        <v>375</v>
      </c>
      <c r="AN25" s="16" t="s">
        <v>424</v>
      </c>
      <c r="AO25" s="16" t="s">
        <v>391</v>
      </c>
      <c r="AP25" s="16"/>
      <c r="AQ25" s="16"/>
      <c r="AR25" s="16"/>
      <c r="AS25" s="16"/>
      <c r="AX25" s="10"/>
    </row>
    <row r="26" spans="1:52" ht="77.25" thickBot="1" x14ac:dyDescent="0.3">
      <c r="E26" s="7">
        <v>26</v>
      </c>
      <c r="O26" s="6" t="str">
        <f>UPPER(P24)</f>
        <v>ZACATECAS</v>
      </c>
      <c r="AH26" s="8" t="s">
        <v>243</v>
      </c>
      <c r="AI26" s="15" t="s">
        <v>315</v>
      </c>
      <c r="AJ26" s="16">
        <v>3000000</v>
      </c>
      <c r="AK26" s="16" t="s">
        <v>368</v>
      </c>
      <c r="AL26" s="17" t="s">
        <v>372</v>
      </c>
      <c r="AM26" s="17" t="s">
        <v>380</v>
      </c>
      <c r="AN26" s="16" t="s">
        <v>425</v>
      </c>
      <c r="AO26" s="16" t="s">
        <v>390</v>
      </c>
      <c r="AP26" s="16"/>
      <c r="AQ26" s="16"/>
      <c r="AR26" s="16"/>
      <c r="AS26" s="16"/>
      <c r="AX26" s="10"/>
    </row>
    <row r="27" spans="1:52" ht="77.25" thickBot="1" x14ac:dyDescent="0.3">
      <c r="E27" s="7">
        <v>27</v>
      </c>
      <c r="AH27" s="8" t="s">
        <v>243</v>
      </c>
      <c r="AI27" s="15" t="s">
        <v>316</v>
      </c>
      <c r="AJ27" s="16">
        <v>1231282</v>
      </c>
      <c r="AK27" s="16" t="s">
        <v>368</v>
      </c>
      <c r="AL27" s="17" t="s">
        <v>372</v>
      </c>
      <c r="AM27" s="17" t="s">
        <v>380</v>
      </c>
      <c r="AN27" s="16" t="s">
        <v>426</v>
      </c>
      <c r="AO27" s="16" t="s">
        <v>394</v>
      </c>
      <c r="AP27" s="16"/>
      <c r="AQ27" s="16"/>
      <c r="AR27" s="16"/>
      <c r="AS27" s="16"/>
      <c r="AX27" s="10"/>
    </row>
    <row r="28" spans="1:52" ht="90" thickBot="1" x14ac:dyDescent="0.3">
      <c r="E28" s="7">
        <v>28</v>
      </c>
      <c r="AH28" s="8" t="s">
        <v>257</v>
      </c>
      <c r="AI28" s="15" t="s">
        <v>317</v>
      </c>
      <c r="AJ28" s="16">
        <v>1562425.1</v>
      </c>
      <c r="AK28" s="16" t="s">
        <v>365</v>
      </c>
      <c r="AL28" s="17" t="s">
        <v>369</v>
      </c>
      <c r="AM28" s="17" t="s">
        <v>374</v>
      </c>
      <c r="AN28" s="16" t="s">
        <v>427</v>
      </c>
      <c r="AO28" s="16" t="s">
        <v>393</v>
      </c>
      <c r="AP28" s="16"/>
      <c r="AQ28" s="16"/>
      <c r="AR28" s="16"/>
      <c r="AS28" s="16"/>
      <c r="AX28" s="10"/>
    </row>
    <row r="29" spans="1:52" ht="90" thickBot="1" x14ac:dyDescent="0.3">
      <c r="E29" s="7">
        <v>29</v>
      </c>
      <c r="AH29" s="8" t="s">
        <v>258</v>
      </c>
      <c r="AI29" s="15" t="s">
        <v>469</v>
      </c>
      <c r="AJ29" s="16">
        <v>1300000</v>
      </c>
      <c r="AK29" s="16" t="s">
        <v>367</v>
      </c>
      <c r="AL29" s="17" t="s">
        <v>371</v>
      </c>
      <c r="AM29" s="17" t="s">
        <v>376</v>
      </c>
      <c r="AN29" s="16" t="s">
        <v>428</v>
      </c>
      <c r="AO29" s="16" t="s">
        <v>395</v>
      </c>
      <c r="AP29" s="16"/>
      <c r="AQ29" s="16"/>
      <c r="AR29" s="16"/>
      <c r="AS29" s="16"/>
      <c r="AX29" s="10"/>
    </row>
    <row r="30" spans="1:52" ht="90" thickBot="1" x14ac:dyDescent="0.3">
      <c r="E30" s="7">
        <v>30</v>
      </c>
      <c r="AH30" s="8" t="s">
        <v>259</v>
      </c>
      <c r="AI30" s="15" t="s">
        <v>318</v>
      </c>
      <c r="AJ30" s="16">
        <v>1300000</v>
      </c>
      <c r="AK30" s="16" t="s">
        <v>367</v>
      </c>
      <c r="AL30" s="17" t="s">
        <v>371</v>
      </c>
      <c r="AM30" s="17" t="s">
        <v>84</v>
      </c>
      <c r="AN30" s="16" t="s">
        <v>428</v>
      </c>
      <c r="AO30" s="16" t="s">
        <v>395</v>
      </c>
      <c r="AP30" s="16"/>
      <c r="AQ30" s="16"/>
      <c r="AR30" s="16"/>
      <c r="AS30" s="16"/>
      <c r="AX30" s="10"/>
    </row>
    <row r="31" spans="1:52" ht="90" thickBot="1" x14ac:dyDescent="0.3">
      <c r="E31" s="7">
        <v>31</v>
      </c>
      <c r="AH31" s="8" t="s">
        <v>249</v>
      </c>
      <c r="AI31" s="15" t="s">
        <v>319</v>
      </c>
      <c r="AJ31" s="16">
        <v>1100000</v>
      </c>
      <c r="AK31" s="16" t="s">
        <v>367</v>
      </c>
      <c r="AL31" s="17" t="s">
        <v>371</v>
      </c>
      <c r="AM31" s="17" t="s">
        <v>381</v>
      </c>
      <c r="AN31" s="16" t="s">
        <v>413</v>
      </c>
      <c r="AO31" s="16" t="s">
        <v>387</v>
      </c>
      <c r="AP31" s="16"/>
      <c r="AQ31" s="16"/>
      <c r="AR31" s="16"/>
      <c r="AS31" s="16"/>
      <c r="AX31" s="10"/>
    </row>
    <row r="32" spans="1:52" ht="90" thickBot="1" x14ac:dyDescent="0.3">
      <c r="E32" s="7">
        <v>32</v>
      </c>
      <c r="AH32" s="8" t="s">
        <v>260</v>
      </c>
      <c r="AI32" s="15" t="s">
        <v>320</v>
      </c>
      <c r="AJ32" s="16">
        <v>1900000</v>
      </c>
      <c r="AK32" s="16" t="s">
        <v>367</v>
      </c>
      <c r="AL32" s="17" t="s">
        <v>371</v>
      </c>
      <c r="AM32" s="17" t="s">
        <v>376</v>
      </c>
      <c r="AN32" s="16" t="s">
        <v>429</v>
      </c>
      <c r="AO32" s="16" t="s">
        <v>396</v>
      </c>
      <c r="AP32" s="16"/>
      <c r="AQ32" s="16"/>
      <c r="AR32" s="16"/>
      <c r="AS32" s="16"/>
      <c r="AX32" s="10"/>
    </row>
    <row r="33" spans="2:50" ht="90" thickBot="1" x14ac:dyDescent="0.3">
      <c r="E33" s="7">
        <v>33</v>
      </c>
      <c r="AH33" s="8" t="s">
        <v>245</v>
      </c>
      <c r="AI33" s="15" t="s">
        <v>321</v>
      </c>
      <c r="AJ33" s="16">
        <v>1900000</v>
      </c>
      <c r="AK33" s="16" t="s">
        <v>367</v>
      </c>
      <c r="AL33" s="17" t="s">
        <v>371</v>
      </c>
      <c r="AM33" s="17" t="s">
        <v>84</v>
      </c>
      <c r="AN33" s="16" t="s">
        <v>429</v>
      </c>
      <c r="AO33" s="16" t="s">
        <v>396</v>
      </c>
      <c r="AP33" s="16"/>
      <c r="AQ33" s="16"/>
      <c r="AR33" s="16"/>
      <c r="AS33" s="16"/>
      <c r="AX33" s="10"/>
    </row>
    <row r="34" spans="2:50" ht="90" thickBot="1" x14ac:dyDescent="0.3">
      <c r="E34" s="7">
        <v>34</v>
      </c>
      <c r="AH34" s="8" t="s">
        <v>245</v>
      </c>
      <c r="AI34" s="15" t="s">
        <v>322</v>
      </c>
      <c r="AJ34" s="16">
        <v>189428</v>
      </c>
      <c r="AK34" s="16" t="s">
        <v>367</v>
      </c>
      <c r="AL34" s="17" t="s">
        <v>371</v>
      </c>
      <c r="AM34" s="17" t="s">
        <v>84</v>
      </c>
      <c r="AN34" s="16" t="s">
        <v>430</v>
      </c>
      <c r="AO34" s="16" t="s">
        <v>394</v>
      </c>
      <c r="AP34" s="16"/>
      <c r="AQ34" s="16"/>
      <c r="AR34" s="16"/>
      <c r="AS34" s="16"/>
      <c r="AX34" s="10"/>
    </row>
    <row r="35" spans="2:50" ht="90" thickBot="1" x14ac:dyDescent="0.3">
      <c r="E35" s="7">
        <v>35</v>
      </c>
      <c r="AH35" s="8" t="s">
        <v>245</v>
      </c>
      <c r="AI35" s="15" t="s">
        <v>323</v>
      </c>
      <c r="AJ35" s="16">
        <v>5061529.4800000004</v>
      </c>
      <c r="AK35" s="16" t="s">
        <v>367</v>
      </c>
      <c r="AL35" s="17" t="s">
        <v>371</v>
      </c>
      <c r="AM35" s="17" t="s">
        <v>84</v>
      </c>
      <c r="AN35" s="16" t="s">
        <v>431</v>
      </c>
      <c r="AO35" s="16" t="s">
        <v>397</v>
      </c>
      <c r="AP35" s="16"/>
      <c r="AQ35" s="16"/>
      <c r="AR35" s="16"/>
      <c r="AS35" s="16"/>
      <c r="AX35" s="10"/>
    </row>
    <row r="36" spans="2:50" ht="64.5" thickBot="1" x14ac:dyDescent="0.3">
      <c r="E36" s="7">
        <v>0</v>
      </c>
      <c r="AH36" s="8" t="s">
        <v>245</v>
      </c>
      <c r="AI36" s="15" t="s">
        <v>324</v>
      </c>
      <c r="AJ36" s="16">
        <v>2000000</v>
      </c>
      <c r="AK36" s="16" t="s">
        <v>366</v>
      </c>
      <c r="AL36" s="17" t="s">
        <v>370</v>
      </c>
      <c r="AM36" s="17" t="s">
        <v>375</v>
      </c>
      <c r="AN36" s="16" t="s">
        <v>432</v>
      </c>
      <c r="AO36" s="16" t="s">
        <v>393</v>
      </c>
      <c r="AP36" s="16"/>
      <c r="AQ36" s="16"/>
      <c r="AR36" s="16"/>
      <c r="AS36" s="16"/>
      <c r="AX36" s="10"/>
    </row>
    <row r="37" spans="2:50" ht="90" thickBot="1" x14ac:dyDescent="0.3">
      <c r="E37" s="6">
        <v>37</v>
      </c>
      <c r="AH37" s="8" t="s">
        <v>260</v>
      </c>
      <c r="AI37" s="15" t="s">
        <v>325</v>
      </c>
      <c r="AJ37" s="16">
        <v>1300000</v>
      </c>
      <c r="AK37" s="16" t="s">
        <v>367</v>
      </c>
      <c r="AL37" s="17" t="s">
        <v>371</v>
      </c>
      <c r="AM37" s="17" t="s">
        <v>376</v>
      </c>
      <c r="AN37" s="16" t="s">
        <v>428</v>
      </c>
      <c r="AO37" s="16" t="s">
        <v>398</v>
      </c>
      <c r="AP37" s="16"/>
      <c r="AQ37" s="16"/>
      <c r="AR37" s="16"/>
      <c r="AS37" s="16"/>
      <c r="AX37" s="10"/>
    </row>
    <row r="38" spans="2:50" ht="64.5" thickBot="1" x14ac:dyDescent="0.3">
      <c r="E38" s="6">
        <v>38</v>
      </c>
      <c r="AH38" s="8" t="s">
        <v>261</v>
      </c>
      <c r="AI38" s="15" t="s">
        <v>326</v>
      </c>
      <c r="AJ38" s="16">
        <v>835000</v>
      </c>
      <c r="AK38" s="16" t="s">
        <v>366</v>
      </c>
      <c r="AL38" s="17" t="s">
        <v>370</v>
      </c>
      <c r="AM38" s="17" t="s">
        <v>378</v>
      </c>
      <c r="AN38" s="16" t="s">
        <v>433</v>
      </c>
      <c r="AO38" s="16" t="s">
        <v>395</v>
      </c>
      <c r="AP38" s="16"/>
      <c r="AQ38" s="16"/>
      <c r="AR38" s="16"/>
      <c r="AS38" s="16"/>
      <c r="AX38" s="10"/>
    </row>
    <row r="39" spans="2:50" ht="90" thickBot="1" x14ac:dyDescent="0.3">
      <c r="E39" s="6">
        <v>39</v>
      </c>
      <c r="AH39" s="8" t="s">
        <v>246</v>
      </c>
      <c r="AI39" s="15" t="s">
        <v>327</v>
      </c>
      <c r="AJ39" s="16">
        <v>849000</v>
      </c>
      <c r="AK39" s="16" t="s">
        <v>367</v>
      </c>
      <c r="AL39" s="17" t="s">
        <v>371</v>
      </c>
      <c r="AM39" s="17" t="s">
        <v>84</v>
      </c>
      <c r="AN39" s="16" t="s">
        <v>434</v>
      </c>
      <c r="AO39" s="16" t="s">
        <v>399</v>
      </c>
      <c r="AP39" s="16"/>
      <c r="AQ39" s="16"/>
      <c r="AR39" s="16"/>
      <c r="AS39" s="16"/>
      <c r="AX39" s="10"/>
    </row>
    <row r="40" spans="2:50" ht="64.5" thickBot="1" x14ac:dyDescent="0.3">
      <c r="E40" s="6">
        <v>40</v>
      </c>
      <c r="AH40" s="8" t="s">
        <v>245</v>
      </c>
      <c r="AI40" s="15" t="s">
        <v>328</v>
      </c>
      <c r="AJ40" s="16">
        <v>500000</v>
      </c>
      <c r="AK40" s="16" t="s">
        <v>366</v>
      </c>
      <c r="AL40" s="17" t="s">
        <v>370</v>
      </c>
      <c r="AM40" s="17" t="s">
        <v>378</v>
      </c>
      <c r="AN40" s="16" t="s">
        <v>435</v>
      </c>
      <c r="AO40" s="16" t="s">
        <v>392</v>
      </c>
      <c r="AP40" s="16"/>
      <c r="AQ40" s="16"/>
      <c r="AR40" s="16"/>
      <c r="AS40" s="16"/>
      <c r="AX40" s="10"/>
    </row>
    <row r="41" spans="2:50" ht="90" thickBot="1" x14ac:dyDescent="0.3">
      <c r="E41" s="6">
        <v>41</v>
      </c>
      <c r="AH41" s="8" t="s">
        <v>262</v>
      </c>
      <c r="AI41" s="15" t="s">
        <v>329</v>
      </c>
      <c r="AJ41" s="16">
        <v>1325602.5</v>
      </c>
      <c r="AK41" s="16" t="s">
        <v>367</v>
      </c>
      <c r="AL41" s="17" t="s">
        <v>371</v>
      </c>
      <c r="AM41" s="17" t="s">
        <v>84</v>
      </c>
      <c r="AN41" s="16" t="s">
        <v>436</v>
      </c>
      <c r="AO41" s="16" t="s">
        <v>387</v>
      </c>
      <c r="AP41" s="16"/>
      <c r="AQ41" s="16"/>
      <c r="AR41" s="16"/>
      <c r="AS41" s="16"/>
      <c r="AX41" s="10"/>
    </row>
    <row r="42" spans="2:50" ht="77.25" thickBot="1" x14ac:dyDescent="0.3">
      <c r="E42" s="6">
        <v>42</v>
      </c>
      <c r="AH42" s="8" t="s">
        <v>262</v>
      </c>
      <c r="AI42" s="15" t="s">
        <v>330</v>
      </c>
      <c r="AJ42" s="22">
        <v>2039471.56</v>
      </c>
      <c r="AK42" s="22" t="s">
        <v>368</v>
      </c>
      <c r="AL42" s="23" t="s">
        <v>372</v>
      </c>
      <c r="AM42" s="23" t="s">
        <v>380</v>
      </c>
      <c r="AN42" s="16" t="s">
        <v>437</v>
      </c>
      <c r="AO42" s="16" t="s">
        <v>383</v>
      </c>
      <c r="AP42" s="16"/>
      <c r="AQ42" s="22"/>
      <c r="AR42" s="22"/>
      <c r="AS42" s="22"/>
      <c r="AX42" s="10"/>
    </row>
    <row r="43" spans="2:50" ht="90" thickBot="1" x14ac:dyDescent="0.3">
      <c r="E43" s="6">
        <v>43</v>
      </c>
      <c r="AH43" s="8" t="s">
        <v>256</v>
      </c>
      <c r="AI43" s="15" t="s">
        <v>331</v>
      </c>
      <c r="AJ43" s="16">
        <v>500000</v>
      </c>
      <c r="AK43" s="16" t="s">
        <v>367</v>
      </c>
      <c r="AL43" s="17" t="s">
        <v>371</v>
      </c>
      <c r="AM43" s="17" t="s">
        <v>381</v>
      </c>
      <c r="AN43" s="16" t="s">
        <v>435</v>
      </c>
      <c r="AO43" s="16" t="s">
        <v>392</v>
      </c>
      <c r="AP43" s="16"/>
      <c r="AQ43" s="16"/>
      <c r="AR43" s="16"/>
      <c r="AS43" s="16"/>
      <c r="AX43" s="10"/>
    </row>
    <row r="44" spans="2:50" ht="90" thickBot="1" x14ac:dyDescent="0.3">
      <c r="E44" s="6">
        <v>44</v>
      </c>
      <c r="AH44" s="8" t="s">
        <v>255</v>
      </c>
      <c r="AI44" s="15" t="s">
        <v>332</v>
      </c>
      <c r="AJ44" s="16">
        <v>770000</v>
      </c>
      <c r="AK44" s="16" t="s">
        <v>367</v>
      </c>
      <c r="AL44" s="17" t="s">
        <v>371</v>
      </c>
      <c r="AM44" s="17" t="s">
        <v>84</v>
      </c>
      <c r="AN44" s="16" t="s">
        <v>438</v>
      </c>
      <c r="AO44" s="16" t="s">
        <v>383</v>
      </c>
      <c r="AP44" s="16"/>
      <c r="AQ44" s="16"/>
      <c r="AR44" s="16"/>
      <c r="AS44" s="16"/>
      <c r="AX44" s="10"/>
    </row>
    <row r="45" spans="2:50" ht="64.5" thickBot="1" x14ac:dyDescent="0.3">
      <c r="E45" s="6">
        <v>45</v>
      </c>
      <c r="AH45" s="8" t="s">
        <v>255</v>
      </c>
      <c r="AI45" s="15" t="s">
        <v>333</v>
      </c>
      <c r="AJ45" s="16">
        <v>2000000</v>
      </c>
      <c r="AK45" s="16" t="s">
        <v>366</v>
      </c>
      <c r="AL45" s="17" t="s">
        <v>370</v>
      </c>
      <c r="AM45" s="17" t="s">
        <v>375</v>
      </c>
      <c r="AN45" s="16" t="s">
        <v>432</v>
      </c>
      <c r="AO45" s="16" t="s">
        <v>398</v>
      </c>
      <c r="AP45" s="16"/>
      <c r="AQ45" s="16"/>
      <c r="AR45" s="16"/>
      <c r="AS45" s="16"/>
      <c r="AX45" s="10"/>
    </row>
    <row r="46" spans="2:50" ht="90" thickBot="1" x14ac:dyDescent="0.3">
      <c r="E46" s="6">
        <v>46</v>
      </c>
      <c r="AH46" s="8" t="s">
        <v>243</v>
      </c>
      <c r="AI46" s="15" t="s">
        <v>334</v>
      </c>
      <c r="AJ46" s="16">
        <v>1700000</v>
      </c>
      <c r="AK46" s="16" t="s">
        <v>367</v>
      </c>
      <c r="AL46" s="17" t="s">
        <v>371</v>
      </c>
      <c r="AM46" s="17" t="s">
        <v>84</v>
      </c>
      <c r="AN46" s="16" t="s">
        <v>439</v>
      </c>
      <c r="AO46" s="16" t="s">
        <v>400</v>
      </c>
      <c r="AP46" s="16"/>
      <c r="AQ46" s="16"/>
      <c r="AR46" s="16"/>
      <c r="AS46" s="16"/>
      <c r="AX46" s="10"/>
    </row>
    <row r="47" spans="2:50" ht="90" thickBot="1" x14ac:dyDescent="0.3">
      <c r="B47" s="6" t="s">
        <v>233</v>
      </c>
      <c r="E47" s="6">
        <v>47</v>
      </c>
      <c r="F47" s="6" t="s">
        <v>237</v>
      </c>
      <c r="AH47" s="8" t="s">
        <v>245</v>
      </c>
      <c r="AI47" s="15" t="s">
        <v>335</v>
      </c>
      <c r="AJ47" s="16">
        <v>584500</v>
      </c>
      <c r="AK47" s="16" t="s">
        <v>367</v>
      </c>
      <c r="AL47" s="17" t="s">
        <v>371</v>
      </c>
      <c r="AM47" s="17" t="s">
        <v>84</v>
      </c>
      <c r="AN47" s="16" t="s">
        <v>440</v>
      </c>
      <c r="AO47" s="16" t="s">
        <v>391</v>
      </c>
      <c r="AP47" s="16"/>
      <c r="AQ47" s="16"/>
      <c r="AR47" s="16"/>
      <c r="AS47" s="16"/>
      <c r="AX47" s="10"/>
    </row>
    <row r="48" spans="2:50" ht="90" thickBot="1" x14ac:dyDescent="0.3">
      <c r="B48" s="6" t="s">
        <v>232</v>
      </c>
      <c r="E48" s="6">
        <v>48</v>
      </c>
      <c r="F48" s="6" t="s">
        <v>72</v>
      </c>
      <c r="AH48" s="8" t="s">
        <v>259</v>
      </c>
      <c r="AI48" s="15" t="s">
        <v>336</v>
      </c>
      <c r="AJ48" s="16">
        <v>1000000</v>
      </c>
      <c r="AK48" s="16" t="s">
        <v>367</v>
      </c>
      <c r="AL48" s="17" t="s">
        <v>371</v>
      </c>
      <c r="AM48" s="17" t="s">
        <v>376</v>
      </c>
      <c r="AN48" s="16" t="s">
        <v>441</v>
      </c>
      <c r="AO48" s="16" t="s">
        <v>400</v>
      </c>
      <c r="AP48" s="16"/>
      <c r="AQ48" s="16"/>
      <c r="AR48" s="16"/>
      <c r="AS48" s="16"/>
      <c r="AX48" s="10"/>
    </row>
    <row r="49" spans="2:50" ht="64.5" thickBot="1" x14ac:dyDescent="0.3">
      <c r="B49" s="6" t="s">
        <v>234</v>
      </c>
      <c r="E49" s="6">
        <v>49</v>
      </c>
      <c r="AH49" s="8" t="s">
        <v>263</v>
      </c>
      <c r="AI49" s="15" t="s">
        <v>337</v>
      </c>
      <c r="AJ49" s="16">
        <v>1405731</v>
      </c>
      <c r="AK49" s="16" t="s">
        <v>366</v>
      </c>
      <c r="AL49" s="17" t="s">
        <v>370</v>
      </c>
      <c r="AM49" s="17" t="s">
        <v>375</v>
      </c>
      <c r="AN49" s="16" t="s">
        <v>442</v>
      </c>
      <c r="AO49" s="16" t="s">
        <v>394</v>
      </c>
      <c r="AP49" s="16"/>
      <c r="AQ49" s="16"/>
      <c r="AR49" s="16"/>
      <c r="AS49" s="16"/>
      <c r="AX49" s="10"/>
    </row>
    <row r="50" spans="2:50" ht="90" thickBot="1" x14ac:dyDescent="0.3">
      <c r="B50" s="6" t="s">
        <v>235</v>
      </c>
      <c r="E50" s="6">
        <v>50</v>
      </c>
      <c r="AH50" s="8" t="s">
        <v>245</v>
      </c>
      <c r="AI50" s="15" t="s">
        <v>338</v>
      </c>
      <c r="AJ50" s="16">
        <v>2556000</v>
      </c>
      <c r="AK50" s="16" t="s">
        <v>367</v>
      </c>
      <c r="AL50" s="17" t="s">
        <v>371</v>
      </c>
      <c r="AM50" s="17" t="s">
        <v>376</v>
      </c>
      <c r="AN50" s="16" t="s">
        <v>443</v>
      </c>
      <c r="AO50" s="16" t="s">
        <v>391</v>
      </c>
      <c r="AP50" s="16"/>
      <c r="AQ50" s="16"/>
      <c r="AR50" s="16"/>
      <c r="AS50" s="16"/>
      <c r="AX50" s="10"/>
    </row>
    <row r="51" spans="2:50" ht="64.5" thickBot="1" x14ac:dyDescent="0.3">
      <c r="B51" s="6" t="s">
        <v>236</v>
      </c>
      <c r="E51" s="6">
        <v>51</v>
      </c>
      <c r="AH51" s="8" t="s">
        <v>245</v>
      </c>
      <c r="AI51" s="15" t="s">
        <v>339</v>
      </c>
      <c r="AJ51" s="16">
        <v>1260000</v>
      </c>
      <c r="AK51" s="16" t="s">
        <v>366</v>
      </c>
      <c r="AL51" s="17" t="s">
        <v>370</v>
      </c>
      <c r="AM51" s="17" t="s">
        <v>375</v>
      </c>
      <c r="AN51" s="16" t="s">
        <v>444</v>
      </c>
      <c r="AO51" s="16" t="s">
        <v>399</v>
      </c>
      <c r="AP51" s="16"/>
      <c r="AQ51" s="16"/>
      <c r="AR51" s="16"/>
      <c r="AS51" s="16"/>
      <c r="AX51" s="10"/>
    </row>
    <row r="52" spans="2:50" ht="90" thickBot="1" x14ac:dyDescent="0.3">
      <c r="E52" s="6">
        <v>52</v>
      </c>
      <c r="AH52" s="8" t="s">
        <v>245</v>
      </c>
      <c r="AI52" s="15" t="s">
        <v>340</v>
      </c>
      <c r="AJ52" s="16">
        <v>1300000</v>
      </c>
      <c r="AK52" s="16" t="s">
        <v>367</v>
      </c>
      <c r="AL52" s="17" t="s">
        <v>371</v>
      </c>
      <c r="AM52" s="17" t="s">
        <v>84</v>
      </c>
      <c r="AN52" s="16" t="s">
        <v>428</v>
      </c>
      <c r="AO52" s="16" t="s">
        <v>391</v>
      </c>
      <c r="AP52" s="16"/>
      <c r="AQ52" s="16"/>
      <c r="AR52" s="16"/>
      <c r="AS52" s="16"/>
      <c r="AX52" s="10"/>
    </row>
    <row r="53" spans="2:50" ht="77.25" thickBot="1" x14ac:dyDescent="0.3">
      <c r="E53" s="6">
        <v>53</v>
      </c>
      <c r="AH53" s="8" t="s">
        <v>256</v>
      </c>
      <c r="AI53" s="15" t="s">
        <v>341</v>
      </c>
      <c r="AJ53" s="16">
        <v>4771305.1399999997</v>
      </c>
      <c r="AK53" s="16" t="s">
        <v>368</v>
      </c>
      <c r="AL53" s="17" t="s">
        <v>372</v>
      </c>
      <c r="AM53" s="17" t="s">
        <v>380</v>
      </c>
      <c r="AN53" s="16" t="s">
        <v>445</v>
      </c>
      <c r="AO53" s="16" t="s">
        <v>401</v>
      </c>
      <c r="AP53" s="16"/>
      <c r="AQ53" s="16"/>
      <c r="AR53" s="16"/>
      <c r="AS53" s="16"/>
      <c r="AX53" s="10"/>
    </row>
    <row r="54" spans="2:50" ht="90" thickBot="1" x14ac:dyDescent="0.3">
      <c r="E54" s="6">
        <v>54</v>
      </c>
      <c r="AH54" s="8" t="s">
        <v>256</v>
      </c>
      <c r="AI54" s="15" t="s">
        <v>342</v>
      </c>
      <c r="AJ54" s="16">
        <v>1300000</v>
      </c>
      <c r="AK54" s="16" t="s">
        <v>367</v>
      </c>
      <c r="AL54" s="17" t="s">
        <v>371</v>
      </c>
      <c r="AM54" s="17" t="s">
        <v>376</v>
      </c>
      <c r="AN54" s="16" t="s">
        <v>428</v>
      </c>
      <c r="AO54" s="16" t="s">
        <v>402</v>
      </c>
      <c r="AP54" s="16"/>
      <c r="AQ54" s="16"/>
      <c r="AR54" s="16"/>
      <c r="AS54" s="16"/>
      <c r="AX54" s="10"/>
    </row>
    <row r="55" spans="2:50" ht="64.5" thickBot="1" x14ac:dyDescent="0.3">
      <c r="E55" s="6">
        <v>55</v>
      </c>
      <c r="AH55" s="8" t="s">
        <v>264</v>
      </c>
      <c r="AI55" s="15" t="s">
        <v>343</v>
      </c>
      <c r="AJ55" s="16">
        <v>1500000</v>
      </c>
      <c r="AK55" s="16" t="s">
        <v>366</v>
      </c>
      <c r="AL55" s="17" t="s">
        <v>370</v>
      </c>
      <c r="AM55" s="17" t="s">
        <v>375</v>
      </c>
      <c r="AN55" s="16" t="s">
        <v>408</v>
      </c>
      <c r="AO55" s="16" t="s">
        <v>387</v>
      </c>
      <c r="AP55" s="16"/>
      <c r="AQ55" s="16"/>
      <c r="AR55" s="16"/>
      <c r="AS55" s="16"/>
      <c r="AX55" s="10"/>
    </row>
    <row r="56" spans="2:50" ht="77.25" thickBot="1" x14ac:dyDescent="0.3">
      <c r="E56" s="6">
        <v>56</v>
      </c>
      <c r="AH56" s="8" t="s">
        <v>265</v>
      </c>
      <c r="AI56" s="15" t="s">
        <v>468</v>
      </c>
      <c r="AJ56" s="16">
        <v>2000000</v>
      </c>
      <c r="AK56" s="16" t="s">
        <v>368</v>
      </c>
      <c r="AL56" s="17" t="s">
        <v>372</v>
      </c>
      <c r="AM56" s="17" t="s">
        <v>380</v>
      </c>
      <c r="AN56" s="16" t="s">
        <v>432</v>
      </c>
      <c r="AO56" s="16" t="s">
        <v>395</v>
      </c>
      <c r="AP56" s="16"/>
      <c r="AQ56" s="16"/>
      <c r="AR56" s="16"/>
      <c r="AS56" s="16"/>
      <c r="AX56" s="10"/>
    </row>
    <row r="57" spans="2:50" ht="90" thickBot="1" x14ac:dyDescent="0.3">
      <c r="E57" s="6">
        <v>57</v>
      </c>
      <c r="AH57" s="8" t="s">
        <v>259</v>
      </c>
      <c r="AI57" s="15" t="s">
        <v>344</v>
      </c>
      <c r="AJ57" s="16">
        <v>2200000</v>
      </c>
      <c r="AK57" s="16" t="s">
        <v>367</v>
      </c>
      <c r="AL57" s="17" t="s">
        <v>371</v>
      </c>
      <c r="AM57" s="17" t="s">
        <v>376</v>
      </c>
      <c r="AN57" s="16" t="s">
        <v>446</v>
      </c>
      <c r="AO57" s="16" t="s">
        <v>403</v>
      </c>
      <c r="AP57" s="16"/>
      <c r="AQ57" s="16"/>
      <c r="AR57" s="16"/>
      <c r="AS57" s="16"/>
      <c r="AX57" s="10"/>
    </row>
    <row r="58" spans="2:50" ht="90" thickBot="1" x14ac:dyDescent="0.3">
      <c r="E58" s="6">
        <v>58</v>
      </c>
      <c r="AH58" s="8" t="s">
        <v>259</v>
      </c>
      <c r="AI58" s="15" t="s">
        <v>345</v>
      </c>
      <c r="AJ58" s="16">
        <v>2924000</v>
      </c>
      <c r="AK58" s="16" t="s">
        <v>367</v>
      </c>
      <c r="AL58" s="17" t="s">
        <v>371</v>
      </c>
      <c r="AM58" s="17" t="s">
        <v>84</v>
      </c>
      <c r="AN58" s="16" t="s">
        <v>447</v>
      </c>
      <c r="AO58" s="16" t="s">
        <v>404</v>
      </c>
      <c r="AP58" s="16"/>
      <c r="AQ58" s="16"/>
      <c r="AR58" s="16"/>
      <c r="AS58" s="16"/>
      <c r="AX58" s="10"/>
    </row>
    <row r="59" spans="2:50" ht="64.5" thickBot="1" x14ac:dyDescent="0.3">
      <c r="E59" s="6">
        <v>59</v>
      </c>
      <c r="AH59" s="8" t="s">
        <v>245</v>
      </c>
      <c r="AI59" s="15" t="s">
        <v>346</v>
      </c>
      <c r="AJ59" s="16">
        <v>3844000</v>
      </c>
      <c r="AK59" s="16" t="s">
        <v>366</v>
      </c>
      <c r="AL59" s="17" t="s">
        <v>370</v>
      </c>
      <c r="AM59" s="17" t="s">
        <v>375</v>
      </c>
      <c r="AN59" s="16" t="s">
        <v>448</v>
      </c>
      <c r="AO59" s="16" t="s">
        <v>405</v>
      </c>
      <c r="AP59" s="16"/>
      <c r="AQ59" s="16"/>
      <c r="AR59" s="16"/>
      <c r="AS59" s="16"/>
      <c r="AX59" s="10"/>
    </row>
    <row r="60" spans="2:50" ht="90" thickBot="1" x14ac:dyDescent="0.3">
      <c r="E60" s="6">
        <v>60</v>
      </c>
      <c r="AH60" s="8" t="s">
        <v>243</v>
      </c>
      <c r="AI60" s="15" t="s">
        <v>347</v>
      </c>
      <c r="AJ60" s="16">
        <v>1300000</v>
      </c>
      <c r="AK60" s="16" t="s">
        <v>367</v>
      </c>
      <c r="AL60" s="17" t="s">
        <v>371</v>
      </c>
      <c r="AM60" s="17" t="s">
        <v>84</v>
      </c>
      <c r="AN60" s="16" t="s">
        <v>428</v>
      </c>
      <c r="AO60" s="16" t="s">
        <v>398</v>
      </c>
      <c r="AP60" s="16"/>
      <c r="AQ60" s="16"/>
      <c r="AR60" s="16"/>
      <c r="AS60" s="16"/>
      <c r="AX60" s="10"/>
    </row>
    <row r="61" spans="2:50" ht="77.25" thickBot="1" x14ac:dyDescent="0.3">
      <c r="E61" s="6">
        <v>61</v>
      </c>
      <c r="AH61" s="8" t="s">
        <v>243</v>
      </c>
      <c r="AI61" s="15" t="s">
        <v>348</v>
      </c>
      <c r="AJ61" s="16">
        <v>1600000</v>
      </c>
      <c r="AK61" s="16" t="s">
        <v>368</v>
      </c>
      <c r="AL61" s="17" t="s">
        <v>372</v>
      </c>
      <c r="AM61" s="17" t="s">
        <v>380</v>
      </c>
      <c r="AN61" s="16" t="s">
        <v>449</v>
      </c>
      <c r="AO61" s="16" t="s">
        <v>402</v>
      </c>
      <c r="AP61" s="16"/>
      <c r="AQ61" s="16"/>
      <c r="AR61" s="16"/>
      <c r="AS61" s="16"/>
      <c r="AX61" s="10"/>
    </row>
    <row r="62" spans="2:50" ht="90" thickBot="1" x14ac:dyDescent="0.3">
      <c r="E62" s="6">
        <v>62</v>
      </c>
      <c r="AH62" s="8" t="s">
        <v>266</v>
      </c>
      <c r="AI62" s="15" t="s">
        <v>349</v>
      </c>
      <c r="AJ62" s="16">
        <v>1300000</v>
      </c>
      <c r="AK62" s="16" t="s">
        <v>367</v>
      </c>
      <c r="AL62" s="17" t="s">
        <v>371</v>
      </c>
      <c r="AM62" s="17" t="s">
        <v>84</v>
      </c>
      <c r="AN62" s="16" t="s">
        <v>428</v>
      </c>
      <c r="AO62" s="16" t="s">
        <v>399</v>
      </c>
      <c r="AP62" s="16"/>
      <c r="AQ62" s="16"/>
      <c r="AR62" s="16"/>
      <c r="AS62" s="16"/>
      <c r="AX62" s="10"/>
    </row>
    <row r="63" spans="2:50" ht="64.5" thickBot="1" x14ac:dyDescent="0.3">
      <c r="E63" s="6">
        <v>63</v>
      </c>
      <c r="AH63" s="8" t="s">
        <v>249</v>
      </c>
      <c r="AI63" s="15" t="s">
        <v>350</v>
      </c>
      <c r="AJ63" s="16">
        <v>1500000</v>
      </c>
      <c r="AK63" s="16" t="s">
        <v>366</v>
      </c>
      <c r="AL63" s="17" t="s">
        <v>370</v>
      </c>
      <c r="AM63" s="17" t="s">
        <v>375</v>
      </c>
      <c r="AN63" s="16" t="s">
        <v>408</v>
      </c>
      <c r="AO63" s="16" t="s">
        <v>394</v>
      </c>
      <c r="AP63" s="16"/>
      <c r="AQ63" s="16"/>
      <c r="AR63" s="16"/>
      <c r="AS63" s="16"/>
      <c r="AX63" s="10"/>
    </row>
    <row r="64" spans="2:50" ht="90" thickBot="1" x14ac:dyDescent="0.3">
      <c r="E64" s="6">
        <v>64</v>
      </c>
      <c r="AH64" s="8" t="s">
        <v>247</v>
      </c>
      <c r="AI64" s="15" t="s">
        <v>351</v>
      </c>
      <c r="AJ64" s="16">
        <v>815000</v>
      </c>
      <c r="AK64" s="16" t="s">
        <v>365</v>
      </c>
      <c r="AL64" s="17" t="s">
        <v>369</v>
      </c>
      <c r="AM64" s="17" t="s">
        <v>374</v>
      </c>
      <c r="AN64" s="16" t="s">
        <v>450</v>
      </c>
      <c r="AO64" s="16" t="s">
        <v>405</v>
      </c>
      <c r="AP64" s="16"/>
      <c r="AQ64" s="16"/>
      <c r="AR64" s="16"/>
      <c r="AS64" s="16"/>
      <c r="AX64" s="10"/>
    </row>
    <row r="65" spans="5:50" ht="90" thickBot="1" x14ac:dyDescent="0.3">
      <c r="E65" s="6">
        <v>65</v>
      </c>
      <c r="AH65" s="8" t="s">
        <v>265</v>
      </c>
      <c r="AI65" s="15" t="s">
        <v>352</v>
      </c>
      <c r="AJ65" s="16">
        <v>1300000</v>
      </c>
      <c r="AK65" s="16" t="s">
        <v>367</v>
      </c>
      <c r="AL65" s="17" t="s">
        <v>371</v>
      </c>
      <c r="AM65" s="17" t="s">
        <v>84</v>
      </c>
      <c r="AN65" s="16" t="s">
        <v>428</v>
      </c>
      <c r="AO65" s="16" t="s">
        <v>402</v>
      </c>
      <c r="AP65" s="16"/>
      <c r="AQ65" s="16"/>
      <c r="AR65" s="16"/>
      <c r="AS65" s="16"/>
      <c r="AX65" s="10"/>
    </row>
    <row r="66" spans="5:50" ht="90" thickBot="1" x14ac:dyDescent="0.3">
      <c r="E66" s="6">
        <v>66</v>
      </c>
      <c r="AH66" s="8" t="s">
        <v>247</v>
      </c>
      <c r="AI66" s="15" t="s">
        <v>353</v>
      </c>
      <c r="AJ66" s="16">
        <v>1300000</v>
      </c>
      <c r="AK66" s="16" t="s">
        <v>367</v>
      </c>
      <c r="AL66" s="17" t="s">
        <v>371</v>
      </c>
      <c r="AM66" s="17" t="s">
        <v>376</v>
      </c>
      <c r="AN66" s="16" t="s">
        <v>428</v>
      </c>
      <c r="AO66" s="16" t="s">
        <v>399</v>
      </c>
      <c r="AP66" s="16"/>
      <c r="AQ66" s="16"/>
      <c r="AR66" s="16"/>
      <c r="AS66" s="16"/>
      <c r="AX66" s="10"/>
    </row>
    <row r="67" spans="5:50" ht="64.5" thickBot="1" x14ac:dyDescent="0.3">
      <c r="E67" s="6">
        <v>67</v>
      </c>
      <c r="AH67" s="8" t="s">
        <v>267</v>
      </c>
      <c r="AI67" s="15" t="s">
        <v>354</v>
      </c>
      <c r="AJ67" s="16">
        <v>2201700</v>
      </c>
      <c r="AK67" s="16" t="s">
        <v>366</v>
      </c>
      <c r="AL67" s="17" t="s">
        <v>370</v>
      </c>
      <c r="AM67" s="17" t="s">
        <v>378</v>
      </c>
      <c r="AN67" s="16" t="s">
        <v>451</v>
      </c>
      <c r="AO67" s="16" t="s">
        <v>389</v>
      </c>
      <c r="AP67" s="16"/>
      <c r="AQ67" s="16"/>
      <c r="AR67" s="16"/>
      <c r="AS67" s="16"/>
      <c r="AX67" s="10"/>
    </row>
    <row r="68" spans="5:50" ht="90" thickBot="1" x14ac:dyDescent="0.3">
      <c r="E68" s="6">
        <v>68</v>
      </c>
      <c r="AH68" s="8" t="s">
        <v>265</v>
      </c>
      <c r="AI68" s="15" t="s">
        <v>355</v>
      </c>
      <c r="AJ68" s="16">
        <v>1202184.18</v>
      </c>
      <c r="AK68" s="16" t="s">
        <v>367</v>
      </c>
      <c r="AL68" s="17" t="s">
        <v>371</v>
      </c>
      <c r="AM68" s="17" t="s">
        <v>376</v>
      </c>
      <c r="AN68" s="16" t="s">
        <v>452</v>
      </c>
      <c r="AO68" s="16" t="s">
        <v>393</v>
      </c>
      <c r="AP68" s="16"/>
      <c r="AQ68" s="16"/>
      <c r="AR68" s="16"/>
      <c r="AS68" s="16"/>
      <c r="AX68" s="10"/>
    </row>
    <row r="69" spans="5:50" ht="64.5" thickBot="1" x14ac:dyDescent="0.3">
      <c r="E69" s="6">
        <v>69</v>
      </c>
      <c r="AH69" s="8" t="s">
        <v>267</v>
      </c>
      <c r="AI69" s="15" t="s">
        <v>356</v>
      </c>
      <c r="AJ69" s="16">
        <v>2000000</v>
      </c>
      <c r="AK69" s="16" t="s">
        <v>366</v>
      </c>
      <c r="AL69" s="17" t="s">
        <v>370</v>
      </c>
      <c r="AM69" s="17" t="s">
        <v>375</v>
      </c>
      <c r="AN69" s="16" t="s">
        <v>432</v>
      </c>
      <c r="AO69" s="16" t="s">
        <v>406</v>
      </c>
      <c r="AP69" s="16"/>
      <c r="AQ69" s="16"/>
      <c r="AR69" s="16"/>
      <c r="AS69" s="16"/>
      <c r="AX69" s="10"/>
    </row>
    <row r="70" spans="5:50" ht="90" thickBot="1" x14ac:dyDescent="0.3">
      <c r="E70" s="6">
        <v>70</v>
      </c>
      <c r="AH70" s="8" t="s">
        <v>268</v>
      </c>
      <c r="AI70" s="15" t="s">
        <v>357</v>
      </c>
      <c r="AJ70" s="16">
        <v>1300000</v>
      </c>
      <c r="AK70" s="16" t="s">
        <v>367</v>
      </c>
      <c r="AL70" s="17" t="s">
        <v>371</v>
      </c>
      <c r="AM70" s="17" t="s">
        <v>84</v>
      </c>
      <c r="AN70" s="16" t="s">
        <v>428</v>
      </c>
      <c r="AO70" s="16" t="s">
        <v>393</v>
      </c>
      <c r="AP70" s="16"/>
      <c r="AQ70" s="16"/>
      <c r="AR70" s="16"/>
      <c r="AS70" s="16"/>
      <c r="AX70" s="10"/>
    </row>
    <row r="71" spans="5:50" ht="77.25" thickBot="1" x14ac:dyDescent="0.3">
      <c r="E71" s="6">
        <v>71</v>
      </c>
      <c r="AH71" s="8" t="s">
        <v>255</v>
      </c>
      <c r="AI71" s="15" t="s">
        <v>358</v>
      </c>
      <c r="AJ71" s="16">
        <v>1000000</v>
      </c>
      <c r="AK71" s="16" t="s">
        <v>368</v>
      </c>
      <c r="AL71" s="17" t="s">
        <v>372</v>
      </c>
      <c r="AM71" s="17" t="s">
        <v>379</v>
      </c>
      <c r="AN71" s="16" t="s">
        <v>441</v>
      </c>
      <c r="AO71" s="16" t="s">
        <v>400</v>
      </c>
      <c r="AP71" s="16"/>
      <c r="AQ71" s="16"/>
      <c r="AR71" s="16"/>
      <c r="AS71" s="16"/>
      <c r="AV71" s="7">
        <v>0</v>
      </c>
      <c r="AX71" s="10"/>
    </row>
    <row r="72" spans="5:50" ht="90" thickBot="1" x14ac:dyDescent="0.3">
      <c r="E72" s="6">
        <v>72</v>
      </c>
      <c r="AH72" s="8" t="s">
        <v>269</v>
      </c>
      <c r="AI72" s="15" t="s">
        <v>359</v>
      </c>
      <c r="AJ72" s="16">
        <v>1300000</v>
      </c>
      <c r="AK72" s="16" t="s">
        <v>367</v>
      </c>
      <c r="AL72" s="17" t="s">
        <v>371</v>
      </c>
      <c r="AM72" s="17" t="s">
        <v>84</v>
      </c>
      <c r="AN72" s="16" t="s">
        <v>428</v>
      </c>
      <c r="AO72" s="16" t="s">
        <v>389</v>
      </c>
      <c r="AP72" s="16"/>
      <c r="AQ72" s="16"/>
      <c r="AR72" s="16"/>
      <c r="AS72" s="16"/>
      <c r="AV72" s="7">
        <v>1</v>
      </c>
      <c r="AX72" s="10"/>
    </row>
    <row r="73" spans="5:50" ht="77.25" thickBot="1" x14ac:dyDescent="0.3">
      <c r="E73" s="6">
        <v>73</v>
      </c>
      <c r="AH73" s="8" t="s">
        <v>245</v>
      </c>
      <c r="AI73" s="15" t="s">
        <v>360</v>
      </c>
      <c r="AJ73" s="16">
        <v>750000</v>
      </c>
      <c r="AK73" s="16" t="s">
        <v>368</v>
      </c>
      <c r="AL73" s="17" t="s">
        <v>372</v>
      </c>
      <c r="AM73" s="17" t="s">
        <v>379</v>
      </c>
      <c r="AN73" s="16" t="s">
        <v>453</v>
      </c>
      <c r="AO73" s="16" t="s">
        <v>385</v>
      </c>
      <c r="AP73" s="16"/>
      <c r="AQ73" s="16"/>
      <c r="AR73" s="16"/>
      <c r="AS73" s="16"/>
      <c r="AV73" s="7">
        <v>2</v>
      </c>
      <c r="AX73" s="10"/>
    </row>
    <row r="74" spans="5:50" ht="90" thickBot="1" x14ac:dyDescent="0.3">
      <c r="E74" s="6">
        <v>74</v>
      </c>
      <c r="AH74" s="8" t="s">
        <v>270</v>
      </c>
      <c r="AI74" s="15" t="s">
        <v>361</v>
      </c>
      <c r="AJ74" s="16">
        <v>1300000</v>
      </c>
      <c r="AK74" s="16" t="s">
        <v>367</v>
      </c>
      <c r="AL74" s="17" t="s">
        <v>371</v>
      </c>
      <c r="AM74" s="17" t="s">
        <v>376</v>
      </c>
      <c r="AN74" s="16" t="s">
        <v>428</v>
      </c>
      <c r="AO74" s="16" t="s">
        <v>389</v>
      </c>
      <c r="AP74" s="16"/>
      <c r="AQ74" s="16"/>
      <c r="AR74" s="16"/>
      <c r="AS74" s="16"/>
      <c r="AV74" s="7">
        <v>3</v>
      </c>
      <c r="AX74" s="10"/>
    </row>
    <row r="75" spans="5:50" ht="90" thickBot="1" x14ac:dyDescent="0.3">
      <c r="E75" s="6">
        <v>75</v>
      </c>
      <c r="AH75" s="8" t="s">
        <v>259</v>
      </c>
      <c r="AI75" s="15" t="s">
        <v>362</v>
      </c>
      <c r="AJ75" s="16">
        <v>600000</v>
      </c>
      <c r="AK75" s="16" t="s">
        <v>367</v>
      </c>
      <c r="AL75" s="17" t="s">
        <v>371</v>
      </c>
      <c r="AM75" s="17" t="s">
        <v>84</v>
      </c>
      <c r="AN75" s="16" t="s">
        <v>454</v>
      </c>
      <c r="AO75" s="16" t="s">
        <v>385</v>
      </c>
      <c r="AP75" s="16"/>
      <c r="AQ75" s="16"/>
      <c r="AR75" s="16"/>
      <c r="AS75" s="16"/>
      <c r="AV75" s="7">
        <v>4</v>
      </c>
      <c r="AX75" s="10"/>
    </row>
    <row r="76" spans="5:50" ht="90" thickBot="1" x14ac:dyDescent="0.3">
      <c r="E76" s="6">
        <v>76</v>
      </c>
      <c r="AH76" s="8" t="s">
        <v>243</v>
      </c>
      <c r="AI76" s="15" t="s">
        <v>363</v>
      </c>
      <c r="AJ76" s="16">
        <v>600000</v>
      </c>
      <c r="AK76" s="16" t="s">
        <v>367</v>
      </c>
      <c r="AL76" s="17" t="s">
        <v>371</v>
      </c>
      <c r="AM76" s="17" t="s">
        <v>84</v>
      </c>
      <c r="AN76" s="16" t="s">
        <v>454</v>
      </c>
      <c r="AO76" s="16" t="s">
        <v>395</v>
      </c>
      <c r="AP76" s="16"/>
      <c r="AQ76" s="16"/>
      <c r="AR76" s="16"/>
      <c r="AS76" s="16"/>
      <c r="AV76" s="7">
        <v>5</v>
      </c>
      <c r="AX76" s="10"/>
    </row>
    <row r="77" spans="5:50" ht="64.5" thickBot="1" x14ac:dyDescent="0.3">
      <c r="E77" s="6">
        <v>77</v>
      </c>
      <c r="AH77" s="8" t="s">
        <v>256</v>
      </c>
      <c r="AI77" s="15" t="s">
        <v>364</v>
      </c>
      <c r="AJ77" s="16">
        <v>1772976.01</v>
      </c>
      <c r="AK77" s="16" t="s">
        <v>366</v>
      </c>
      <c r="AL77" s="17" t="s">
        <v>370</v>
      </c>
      <c r="AM77" s="17" t="s">
        <v>375</v>
      </c>
      <c r="AN77" s="16" t="s">
        <v>455</v>
      </c>
      <c r="AO77" s="16" t="s">
        <v>402</v>
      </c>
      <c r="AP77" s="16"/>
      <c r="AQ77" s="16"/>
      <c r="AR77" s="16"/>
      <c r="AS77" s="16"/>
      <c r="AV77" s="7">
        <v>6</v>
      </c>
      <c r="AX77" s="10"/>
    </row>
    <row r="78" spans="5:50" x14ac:dyDescent="0.25">
      <c r="E78" s="6">
        <v>78</v>
      </c>
      <c r="AJ78" s="6">
        <f>SUM(AJ5:AJ77)</f>
        <v>117287575.43000002</v>
      </c>
      <c r="AV78" s="7">
        <v>7</v>
      </c>
      <c r="AX78" s="10"/>
    </row>
    <row r="79" spans="5:50" x14ac:dyDescent="0.25">
      <c r="E79" s="6">
        <v>79</v>
      </c>
      <c r="AV79" s="7">
        <v>8</v>
      </c>
      <c r="AX79" s="10"/>
    </row>
    <row r="80" spans="5:50" x14ac:dyDescent="0.25">
      <c r="E80" s="6">
        <v>80</v>
      </c>
      <c r="AQ80" s="6" t="s">
        <v>56</v>
      </c>
      <c r="AR80" s="6" t="s">
        <v>58</v>
      </c>
      <c r="AV80" s="7">
        <v>9</v>
      </c>
      <c r="AX80" s="10"/>
    </row>
    <row r="81" spans="2:50" x14ac:dyDescent="0.25">
      <c r="E81" s="6">
        <v>81</v>
      </c>
      <c r="AP81" s="6">
        <v>1</v>
      </c>
      <c r="AQ81" s="6" t="s">
        <v>14</v>
      </c>
      <c r="AR81" s="6" t="s">
        <v>32</v>
      </c>
      <c r="AV81" s="7">
        <v>10</v>
      </c>
      <c r="AX81" s="10"/>
    </row>
    <row r="82" spans="2:50" x14ac:dyDescent="0.25">
      <c r="E82" s="6">
        <v>82</v>
      </c>
      <c r="AP82" s="6">
        <v>2</v>
      </c>
      <c r="AQ82" s="6" t="s">
        <v>16</v>
      </c>
      <c r="AR82" s="6" t="s">
        <v>34</v>
      </c>
      <c r="AV82" s="7">
        <v>11</v>
      </c>
      <c r="AX82" s="10"/>
    </row>
    <row r="83" spans="2:50" x14ac:dyDescent="0.25">
      <c r="E83" s="6">
        <v>83</v>
      </c>
      <c r="AP83" s="6">
        <v>3</v>
      </c>
      <c r="AQ83" s="6" t="s">
        <v>18</v>
      </c>
      <c r="AR83" s="6" t="s">
        <v>36</v>
      </c>
      <c r="AV83" s="7">
        <v>12</v>
      </c>
      <c r="AX83" s="10"/>
    </row>
    <row r="84" spans="2:50" x14ac:dyDescent="0.25">
      <c r="E84" s="6">
        <v>84</v>
      </c>
      <c r="AP84" s="6">
        <v>4</v>
      </c>
      <c r="AQ84" s="6" t="s">
        <v>20</v>
      </c>
      <c r="AR84" s="6" t="s">
        <v>33</v>
      </c>
      <c r="AV84" s="7">
        <v>13</v>
      </c>
      <c r="AX84" s="10"/>
    </row>
    <row r="85" spans="2:50" x14ac:dyDescent="0.25">
      <c r="E85" s="6">
        <v>85</v>
      </c>
      <c r="AP85" s="6">
        <v>5</v>
      </c>
      <c r="AQ85" s="6" t="s">
        <v>22</v>
      </c>
      <c r="AR85" s="6" t="s">
        <v>35</v>
      </c>
      <c r="AV85" s="7">
        <v>14</v>
      </c>
      <c r="AX85" s="10"/>
    </row>
    <row r="86" spans="2:50" x14ac:dyDescent="0.25">
      <c r="E86" s="6">
        <v>86</v>
      </c>
      <c r="AP86" s="6">
        <v>6</v>
      </c>
      <c r="AQ86" s="6" t="s">
        <v>24</v>
      </c>
      <c r="AR86" s="6" t="s">
        <v>171</v>
      </c>
      <c r="AV86" s="7">
        <v>15</v>
      </c>
      <c r="AX86" s="10"/>
    </row>
    <row r="87" spans="2:50" x14ac:dyDescent="0.25">
      <c r="E87" s="6">
        <v>87</v>
      </c>
      <c r="AP87" s="6">
        <v>7</v>
      </c>
      <c r="AQ87" s="6" t="s">
        <v>26</v>
      </c>
      <c r="AV87" s="7">
        <v>16</v>
      </c>
      <c r="AX87" s="10"/>
    </row>
    <row r="88" spans="2:50" x14ac:dyDescent="0.25">
      <c r="E88" s="6">
        <v>88</v>
      </c>
      <c r="AP88" s="6">
        <v>8</v>
      </c>
      <c r="AQ88" s="6" t="s">
        <v>28</v>
      </c>
      <c r="AR88" s="6" t="s">
        <v>56</v>
      </c>
      <c r="AV88" s="7">
        <v>17</v>
      </c>
      <c r="AX88" s="10"/>
    </row>
    <row r="89" spans="2:50" x14ac:dyDescent="0.25">
      <c r="E89" s="6">
        <v>89</v>
      </c>
      <c r="AP89" s="6">
        <v>9</v>
      </c>
      <c r="AQ89" s="6" t="s">
        <v>30</v>
      </c>
      <c r="AR89" s="6" t="s">
        <v>172</v>
      </c>
      <c r="AV89" s="7">
        <v>18</v>
      </c>
      <c r="AX89" s="10"/>
    </row>
    <row r="90" spans="2:50" x14ac:dyDescent="0.25">
      <c r="E90" s="6">
        <v>90</v>
      </c>
      <c r="AP90" s="6">
        <v>10</v>
      </c>
      <c r="AQ90" s="6" t="s">
        <v>15</v>
      </c>
      <c r="AR90" s="6" t="s">
        <v>173</v>
      </c>
      <c r="AV90" s="7">
        <v>19</v>
      </c>
      <c r="AX90" s="10"/>
    </row>
    <row r="91" spans="2:50" x14ac:dyDescent="0.25">
      <c r="E91" s="6">
        <v>91</v>
      </c>
      <c r="AP91" s="6">
        <v>11</v>
      </c>
      <c r="AQ91" s="6" t="s">
        <v>17</v>
      </c>
      <c r="AR91" s="6" t="s">
        <v>174</v>
      </c>
      <c r="AV91" s="7">
        <v>20</v>
      </c>
      <c r="AX91" s="10"/>
    </row>
    <row r="92" spans="2:50" x14ac:dyDescent="0.25">
      <c r="E92" s="6">
        <v>92</v>
      </c>
      <c r="AP92" s="6">
        <v>12</v>
      </c>
      <c r="AQ92" s="6" t="s">
        <v>19</v>
      </c>
      <c r="AV92" s="7">
        <v>21</v>
      </c>
      <c r="AX92" s="10"/>
    </row>
    <row r="93" spans="2:50" x14ac:dyDescent="0.25">
      <c r="B93" s="6" t="s">
        <v>175</v>
      </c>
      <c r="C93" s="6" t="s">
        <v>176</v>
      </c>
      <c r="E93" s="6">
        <v>93</v>
      </c>
      <c r="F93" s="6" t="s">
        <v>175</v>
      </c>
      <c r="G93" s="6" t="s">
        <v>176</v>
      </c>
      <c r="I93" s="6" t="s">
        <v>175</v>
      </c>
      <c r="J93" s="6" t="s">
        <v>176</v>
      </c>
      <c r="L93" s="6" t="s">
        <v>175</v>
      </c>
      <c r="M93" s="6" t="s">
        <v>176</v>
      </c>
      <c r="AP93" s="6">
        <v>13</v>
      </c>
      <c r="AQ93" s="6" t="s">
        <v>31</v>
      </c>
      <c r="AV93" s="7">
        <v>22</v>
      </c>
      <c r="AX93" s="10"/>
    </row>
    <row r="94" spans="2:50" x14ac:dyDescent="0.25">
      <c r="B94" s="6" t="s">
        <v>87</v>
      </c>
      <c r="C94" s="6">
        <v>1</v>
      </c>
      <c r="E94" s="6">
        <v>94</v>
      </c>
      <c r="F94" s="6" t="s">
        <v>92</v>
      </c>
      <c r="G94" s="6">
        <v>2</v>
      </c>
      <c r="I94" s="6" t="s">
        <v>177</v>
      </c>
      <c r="J94" s="6">
        <v>3</v>
      </c>
      <c r="L94" s="6" t="s">
        <v>96</v>
      </c>
      <c r="M94" s="6">
        <v>4</v>
      </c>
      <c r="AP94" s="6">
        <v>14</v>
      </c>
      <c r="AQ94" s="6" t="s">
        <v>21</v>
      </c>
      <c r="AV94" s="7">
        <v>23</v>
      </c>
      <c r="AX94" s="10"/>
    </row>
    <row r="95" spans="2:50" x14ac:dyDescent="0.25">
      <c r="B95" s="6" t="s">
        <v>103</v>
      </c>
      <c r="C95" s="6">
        <v>1</v>
      </c>
      <c r="E95" s="6">
        <v>95</v>
      </c>
      <c r="F95" s="6" t="s">
        <v>97</v>
      </c>
      <c r="G95" s="6">
        <v>2</v>
      </c>
      <c r="I95" s="6" t="s">
        <v>114</v>
      </c>
      <c r="J95" s="6">
        <v>3</v>
      </c>
      <c r="L95" s="6" t="s">
        <v>98</v>
      </c>
      <c r="M95" s="6">
        <v>4</v>
      </c>
      <c r="AP95" s="6">
        <v>15</v>
      </c>
      <c r="AQ95" s="6" t="s">
        <v>23</v>
      </c>
      <c r="AV95" s="7">
        <v>24</v>
      </c>
      <c r="AX95" s="10"/>
    </row>
    <row r="96" spans="2:50" x14ac:dyDescent="0.25">
      <c r="B96" s="6" t="s">
        <v>106</v>
      </c>
      <c r="C96" s="6">
        <v>1</v>
      </c>
      <c r="E96" s="6">
        <v>96</v>
      </c>
      <c r="F96" s="6" t="s">
        <v>100</v>
      </c>
      <c r="G96" s="6">
        <v>2</v>
      </c>
      <c r="I96" s="6" t="s">
        <v>133</v>
      </c>
      <c r="J96" s="6">
        <v>3</v>
      </c>
      <c r="L96" s="6" t="s">
        <v>102</v>
      </c>
      <c r="M96" s="6">
        <v>4</v>
      </c>
      <c r="AP96" s="6">
        <v>16</v>
      </c>
      <c r="AQ96" s="6" t="s">
        <v>25</v>
      </c>
      <c r="AV96" s="7">
        <v>25</v>
      </c>
      <c r="AX96" s="10"/>
    </row>
    <row r="97" spans="2:50" x14ac:dyDescent="0.25">
      <c r="B97" s="6" t="s">
        <v>107</v>
      </c>
      <c r="C97" s="6">
        <v>1</v>
      </c>
      <c r="E97" s="6">
        <v>97</v>
      </c>
      <c r="F97" s="6" t="s">
        <v>118</v>
      </c>
      <c r="G97" s="6">
        <v>2</v>
      </c>
      <c r="I97" s="6" t="s">
        <v>138</v>
      </c>
      <c r="J97" s="6">
        <v>3</v>
      </c>
      <c r="L97" s="6" t="s">
        <v>104</v>
      </c>
      <c r="M97" s="6">
        <v>4</v>
      </c>
      <c r="AP97" s="6">
        <v>17</v>
      </c>
      <c r="AQ97" s="6" t="s">
        <v>27</v>
      </c>
      <c r="AV97" s="7">
        <v>26</v>
      </c>
      <c r="AX97" s="10"/>
    </row>
    <row r="98" spans="2:50" x14ac:dyDescent="0.25">
      <c r="B98" s="6" t="s">
        <v>109</v>
      </c>
      <c r="C98" s="6">
        <v>1</v>
      </c>
      <c r="E98" s="6">
        <v>98</v>
      </c>
      <c r="F98" s="6" t="s">
        <v>119</v>
      </c>
      <c r="G98" s="6">
        <v>2</v>
      </c>
      <c r="I98" s="6" t="s">
        <v>150</v>
      </c>
      <c r="J98" s="6">
        <v>3</v>
      </c>
      <c r="L98" s="6" t="s">
        <v>111</v>
      </c>
      <c r="M98" s="6">
        <v>4</v>
      </c>
      <c r="AP98" s="6">
        <v>18</v>
      </c>
      <c r="AQ98" s="6" t="s">
        <v>29</v>
      </c>
      <c r="AV98" s="7">
        <v>27</v>
      </c>
      <c r="AX98" s="10"/>
    </row>
    <row r="99" spans="2:50" x14ac:dyDescent="0.25">
      <c r="B99" s="6" t="s">
        <v>110</v>
      </c>
      <c r="C99" s="6">
        <v>1</v>
      </c>
      <c r="E99" s="6">
        <v>99</v>
      </c>
      <c r="F99" s="6" t="s">
        <v>124</v>
      </c>
      <c r="G99" s="6">
        <v>2</v>
      </c>
      <c r="I99" s="6" t="s">
        <v>152</v>
      </c>
      <c r="J99" s="6">
        <v>3</v>
      </c>
      <c r="L99" s="6" t="s">
        <v>127</v>
      </c>
      <c r="M99" s="6">
        <v>4</v>
      </c>
      <c r="AP99" s="6">
        <v>19</v>
      </c>
      <c r="AQ99" s="6" t="s">
        <v>108</v>
      </c>
      <c r="AV99" s="7">
        <v>28</v>
      </c>
      <c r="AX99" s="10"/>
    </row>
    <row r="100" spans="2:50" x14ac:dyDescent="0.25">
      <c r="B100" s="6" t="s">
        <v>113</v>
      </c>
      <c r="C100" s="6">
        <v>1</v>
      </c>
      <c r="E100" s="6">
        <v>100</v>
      </c>
      <c r="F100" s="6" t="s">
        <v>126</v>
      </c>
      <c r="G100" s="6">
        <v>2</v>
      </c>
      <c r="I100" s="6" t="s">
        <v>162</v>
      </c>
      <c r="J100" s="6">
        <v>3</v>
      </c>
      <c r="L100" s="6" t="s">
        <v>128</v>
      </c>
      <c r="M100" s="6">
        <v>4</v>
      </c>
      <c r="AV100" s="7">
        <v>29</v>
      </c>
      <c r="AX100" s="10"/>
    </row>
    <row r="101" spans="2:50" x14ac:dyDescent="0.25">
      <c r="B101" s="6" t="s">
        <v>116</v>
      </c>
      <c r="C101" s="6">
        <v>1</v>
      </c>
      <c r="E101" s="6">
        <v>101</v>
      </c>
      <c r="F101" s="6" t="s">
        <v>136</v>
      </c>
      <c r="G101" s="6">
        <v>2</v>
      </c>
      <c r="L101" s="6" t="s">
        <v>130</v>
      </c>
      <c r="M101" s="6">
        <v>4</v>
      </c>
      <c r="AV101" s="7">
        <v>30</v>
      </c>
      <c r="AX101" s="10"/>
    </row>
    <row r="102" spans="2:50" x14ac:dyDescent="0.25">
      <c r="B102" s="6" t="s">
        <v>117</v>
      </c>
      <c r="C102" s="6">
        <v>1</v>
      </c>
      <c r="E102" s="6">
        <v>102</v>
      </c>
      <c r="F102" s="6" t="s">
        <v>137</v>
      </c>
      <c r="G102" s="6">
        <v>2</v>
      </c>
      <c r="L102" s="6" t="s">
        <v>134</v>
      </c>
      <c r="M102" s="6">
        <v>4</v>
      </c>
      <c r="AV102" s="7">
        <v>31</v>
      </c>
      <c r="AX102" s="10"/>
    </row>
    <row r="103" spans="2:50" x14ac:dyDescent="0.25">
      <c r="B103" s="6" t="s">
        <v>120</v>
      </c>
      <c r="C103" s="6">
        <v>1</v>
      </c>
      <c r="E103" s="6">
        <v>103</v>
      </c>
      <c r="F103" s="6" t="s">
        <v>139</v>
      </c>
      <c r="G103" s="6">
        <v>2</v>
      </c>
      <c r="L103" s="6" t="s">
        <v>141</v>
      </c>
      <c r="M103" s="6">
        <v>4</v>
      </c>
      <c r="AV103" s="7">
        <v>32</v>
      </c>
      <c r="AX103" s="10"/>
    </row>
    <row r="104" spans="2:50" x14ac:dyDescent="0.25">
      <c r="B104" s="6" t="s">
        <v>121</v>
      </c>
      <c r="C104" s="6">
        <v>1</v>
      </c>
      <c r="E104" s="6">
        <v>104</v>
      </c>
      <c r="F104" s="6" t="s">
        <v>148</v>
      </c>
      <c r="G104" s="6">
        <v>2</v>
      </c>
      <c r="L104" s="6" t="s">
        <v>144</v>
      </c>
      <c r="M104" s="6">
        <v>4</v>
      </c>
      <c r="AV104" s="7">
        <v>33</v>
      </c>
      <c r="AX104" s="10"/>
    </row>
    <row r="105" spans="2:50" x14ac:dyDescent="0.25">
      <c r="B105" s="6" t="s">
        <v>122</v>
      </c>
      <c r="C105" s="6">
        <v>1</v>
      </c>
      <c r="E105" s="6">
        <v>105</v>
      </c>
      <c r="F105" s="6" t="s">
        <v>149</v>
      </c>
      <c r="G105" s="6">
        <v>2</v>
      </c>
      <c r="L105" s="6" t="s">
        <v>146</v>
      </c>
      <c r="M105" s="6">
        <v>4</v>
      </c>
      <c r="AV105" s="7">
        <v>34</v>
      </c>
      <c r="AX105" s="10"/>
    </row>
    <row r="106" spans="2:50" x14ac:dyDescent="0.25">
      <c r="B106" s="6" t="s">
        <v>123</v>
      </c>
      <c r="C106" s="6">
        <v>1</v>
      </c>
      <c r="E106" s="6">
        <v>106</v>
      </c>
      <c r="F106" s="6" t="s">
        <v>156</v>
      </c>
      <c r="G106" s="6">
        <v>2</v>
      </c>
      <c r="L106" s="6" t="s">
        <v>153</v>
      </c>
      <c r="M106" s="6">
        <v>4</v>
      </c>
      <c r="AV106" s="7">
        <v>35</v>
      </c>
      <c r="AX106" s="10"/>
    </row>
    <row r="107" spans="2:50" x14ac:dyDescent="0.25">
      <c r="B107" s="6" t="s">
        <v>125</v>
      </c>
      <c r="C107" s="6">
        <v>1</v>
      </c>
      <c r="E107" s="6">
        <v>107</v>
      </c>
      <c r="F107" s="6" t="s">
        <v>159</v>
      </c>
      <c r="G107" s="6">
        <v>2</v>
      </c>
      <c r="L107" s="6" t="s">
        <v>155</v>
      </c>
      <c r="M107" s="6">
        <v>4</v>
      </c>
      <c r="AV107" s="7">
        <v>36</v>
      </c>
      <c r="AX107" s="10"/>
    </row>
    <row r="108" spans="2:50" x14ac:dyDescent="0.25">
      <c r="B108" s="6" t="s">
        <v>129</v>
      </c>
      <c r="C108" s="6">
        <v>1</v>
      </c>
      <c r="E108" s="6">
        <v>108</v>
      </c>
      <c r="F108" s="6" t="s">
        <v>161</v>
      </c>
      <c r="G108" s="6">
        <v>2</v>
      </c>
      <c r="L108" s="6" t="s">
        <v>158</v>
      </c>
      <c r="M108" s="6">
        <v>4</v>
      </c>
      <c r="AV108" s="7">
        <v>37</v>
      </c>
      <c r="AX108" s="10"/>
    </row>
    <row r="109" spans="2:50" x14ac:dyDescent="0.25">
      <c r="B109" s="6" t="s">
        <v>131</v>
      </c>
      <c r="C109" s="6">
        <v>1</v>
      </c>
      <c r="E109" s="6">
        <v>109</v>
      </c>
      <c r="F109" s="6" t="s">
        <v>163</v>
      </c>
      <c r="G109" s="6">
        <v>2</v>
      </c>
      <c r="L109" s="6" t="s">
        <v>160</v>
      </c>
      <c r="M109" s="6">
        <v>4</v>
      </c>
      <c r="AV109" s="7">
        <v>38</v>
      </c>
      <c r="AX109" s="10"/>
    </row>
    <row r="110" spans="2:50" x14ac:dyDescent="0.25">
      <c r="B110" s="6" t="s">
        <v>132</v>
      </c>
      <c r="C110" s="6">
        <v>1</v>
      </c>
      <c r="E110" s="6">
        <v>110</v>
      </c>
      <c r="F110" s="6" t="s">
        <v>2</v>
      </c>
      <c r="G110" s="6">
        <v>2</v>
      </c>
      <c r="L110" s="6" t="s">
        <v>166</v>
      </c>
      <c r="M110" s="6">
        <v>4</v>
      </c>
      <c r="AV110" s="7">
        <v>39</v>
      </c>
      <c r="AX110" s="10"/>
    </row>
    <row r="111" spans="2:50" x14ac:dyDescent="0.25">
      <c r="B111" s="6" t="s">
        <v>135</v>
      </c>
      <c r="C111" s="6">
        <v>1</v>
      </c>
      <c r="E111" s="6">
        <v>111</v>
      </c>
      <c r="F111" s="6" t="s">
        <v>167</v>
      </c>
      <c r="G111" s="6">
        <v>2</v>
      </c>
      <c r="AV111" s="7">
        <v>40</v>
      </c>
      <c r="AX111" s="10"/>
    </row>
    <row r="112" spans="2:50" x14ac:dyDescent="0.25">
      <c r="B112" s="6" t="s">
        <v>140</v>
      </c>
      <c r="C112" s="6">
        <v>1</v>
      </c>
      <c r="E112" s="6" t="s">
        <v>3</v>
      </c>
      <c r="F112" s="6" t="s">
        <v>170</v>
      </c>
      <c r="G112" s="6">
        <v>2</v>
      </c>
      <c r="AV112" s="7">
        <v>41</v>
      </c>
      <c r="AX112" s="10"/>
    </row>
    <row r="113" spans="2:50" x14ac:dyDescent="0.25">
      <c r="B113" s="6" t="s">
        <v>142</v>
      </c>
      <c r="C113" s="6">
        <v>1</v>
      </c>
      <c r="E113" s="6">
        <v>113</v>
      </c>
      <c r="AV113" s="7">
        <v>42</v>
      </c>
      <c r="AX113" s="10"/>
    </row>
    <row r="114" spans="2:50" x14ac:dyDescent="0.25">
      <c r="B114" s="6" t="s">
        <v>143</v>
      </c>
      <c r="C114" s="6">
        <v>1</v>
      </c>
      <c r="E114" s="6">
        <v>114</v>
      </c>
      <c r="AV114" s="7">
        <v>43</v>
      </c>
      <c r="AX114" s="10"/>
    </row>
    <row r="115" spans="2:50" x14ac:dyDescent="0.25">
      <c r="B115" s="6" t="s">
        <v>145</v>
      </c>
      <c r="C115" s="6">
        <v>1</v>
      </c>
      <c r="E115" s="6">
        <v>115</v>
      </c>
      <c r="AV115" s="7">
        <v>44</v>
      </c>
      <c r="AX115" s="10"/>
    </row>
    <row r="116" spans="2:50" x14ac:dyDescent="0.25">
      <c r="B116" s="6" t="s">
        <v>147</v>
      </c>
      <c r="C116" s="6">
        <v>1</v>
      </c>
      <c r="E116" s="6">
        <v>116</v>
      </c>
      <c r="AV116" s="7">
        <v>45</v>
      </c>
      <c r="AX116" s="10"/>
    </row>
    <row r="117" spans="2:50" x14ac:dyDescent="0.25">
      <c r="B117" s="6" t="s">
        <v>151</v>
      </c>
      <c r="C117" s="6">
        <v>1</v>
      </c>
      <c r="E117" s="6">
        <v>117</v>
      </c>
      <c r="AV117" s="7">
        <v>46</v>
      </c>
      <c r="AX117" s="10"/>
    </row>
    <row r="118" spans="2:50" x14ac:dyDescent="0.25">
      <c r="B118" s="6" t="s">
        <v>154</v>
      </c>
      <c r="C118" s="6">
        <v>1</v>
      </c>
      <c r="E118" s="6">
        <v>118</v>
      </c>
      <c r="AV118" s="7">
        <v>47</v>
      </c>
      <c r="AX118" s="10"/>
    </row>
    <row r="119" spans="2:50" x14ac:dyDescent="0.25">
      <c r="B119" s="6" t="s">
        <v>157</v>
      </c>
      <c r="C119" s="6">
        <v>1</v>
      </c>
      <c r="E119" s="6">
        <v>119</v>
      </c>
      <c r="AV119" s="7">
        <v>48</v>
      </c>
      <c r="AX119" s="10"/>
    </row>
    <row r="120" spans="2:50" x14ac:dyDescent="0.25">
      <c r="B120" s="6" t="s">
        <v>164</v>
      </c>
      <c r="C120" s="6">
        <v>1</v>
      </c>
      <c r="E120" s="6">
        <v>120</v>
      </c>
      <c r="AV120" s="7">
        <v>49</v>
      </c>
      <c r="AX120" s="10"/>
    </row>
    <row r="121" spans="2:50" x14ac:dyDescent="0.25">
      <c r="B121" s="6" t="s">
        <v>165</v>
      </c>
      <c r="C121" s="6">
        <v>1</v>
      </c>
      <c r="E121" s="6">
        <v>121</v>
      </c>
      <c r="AV121" s="7">
        <v>50</v>
      </c>
      <c r="AX121" s="10"/>
    </row>
    <row r="122" spans="2:50" x14ac:dyDescent="0.25">
      <c r="B122" s="6" t="s">
        <v>168</v>
      </c>
      <c r="C122" s="6">
        <v>1</v>
      </c>
      <c r="E122" s="6">
        <v>122</v>
      </c>
      <c r="AV122" s="7">
        <v>51</v>
      </c>
      <c r="AX122" s="10"/>
    </row>
    <row r="123" spans="2:50" x14ac:dyDescent="0.25">
      <c r="B123" s="6" t="s">
        <v>169</v>
      </c>
      <c r="C123" s="6">
        <v>1</v>
      </c>
      <c r="E123" s="6">
        <v>123</v>
      </c>
      <c r="AV123" s="7">
        <v>52</v>
      </c>
      <c r="AX123" s="10"/>
    </row>
    <row r="124" spans="2:50" x14ac:dyDescent="0.25">
      <c r="E124" s="6">
        <v>124</v>
      </c>
      <c r="AV124" s="7">
        <v>53</v>
      </c>
      <c r="AX124" s="10"/>
    </row>
    <row r="125" spans="2:50" x14ac:dyDescent="0.25">
      <c r="E125" s="6">
        <v>125</v>
      </c>
      <c r="AV125" s="7">
        <v>54</v>
      </c>
      <c r="AX125" s="10"/>
    </row>
    <row r="126" spans="2:50" x14ac:dyDescent="0.25">
      <c r="E126" s="6">
        <v>126</v>
      </c>
      <c r="AV126" s="7">
        <v>55</v>
      </c>
      <c r="AX126" s="10"/>
    </row>
    <row r="127" spans="2:50" x14ac:dyDescent="0.25">
      <c r="AV127" s="7">
        <v>56</v>
      </c>
      <c r="AX127" s="10"/>
    </row>
    <row r="128" spans="2:50" x14ac:dyDescent="0.25">
      <c r="AV128" s="7">
        <v>57</v>
      </c>
      <c r="AX128" s="10"/>
    </row>
    <row r="129" spans="2:50" x14ac:dyDescent="0.25">
      <c r="AV129" s="7">
        <v>58</v>
      </c>
      <c r="AX129" s="10"/>
    </row>
    <row r="130" spans="2:50" x14ac:dyDescent="0.25">
      <c r="AV130" s="7">
        <v>59</v>
      </c>
      <c r="AX130" s="10"/>
    </row>
    <row r="131" spans="2:50" x14ac:dyDescent="0.25">
      <c r="AV131" s="7">
        <v>60</v>
      </c>
      <c r="AX131" s="10"/>
    </row>
    <row r="132" spans="2:50" x14ac:dyDescent="0.25">
      <c r="AV132" s="7">
        <v>61</v>
      </c>
      <c r="AX132" s="10"/>
    </row>
    <row r="133" spans="2:50" x14ac:dyDescent="0.2">
      <c r="B133" s="24" t="s">
        <v>240</v>
      </c>
      <c r="C133" s="24" t="s">
        <v>241</v>
      </c>
      <c r="D133" s="25" t="s">
        <v>271</v>
      </c>
      <c r="AV133" s="7">
        <v>62</v>
      </c>
      <c r="AX133" s="10"/>
    </row>
    <row r="134" spans="2:50" x14ac:dyDescent="0.2">
      <c r="B134" s="26" t="s">
        <v>209</v>
      </c>
      <c r="C134" s="25">
        <v>1</v>
      </c>
      <c r="D134" s="25" t="s">
        <v>272</v>
      </c>
      <c r="AV134" s="7">
        <v>63</v>
      </c>
      <c r="AX134" s="10"/>
    </row>
    <row r="135" spans="2:50" x14ac:dyDescent="0.2">
      <c r="B135" s="26" t="s">
        <v>210</v>
      </c>
      <c r="C135" s="25">
        <v>3</v>
      </c>
      <c r="D135" s="25" t="s">
        <v>273</v>
      </c>
      <c r="AV135" s="7">
        <v>64</v>
      </c>
      <c r="AX135" s="10"/>
    </row>
    <row r="136" spans="2:50" x14ac:dyDescent="0.2">
      <c r="B136" s="26" t="s">
        <v>212</v>
      </c>
      <c r="C136" s="25">
        <v>5</v>
      </c>
      <c r="D136" s="25" t="s">
        <v>274</v>
      </c>
      <c r="AV136" s="7">
        <v>65</v>
      </c>
      <c r="AX136" s="10"/>
    </row>
    <row r="137" spans="2:50" x14ac:dyDescent="0.2">
      <c r="B137" s="26" t="s">
        <v>211</v>
      </c>
      <c r="C137" s="25">
        <v>2</v>
      </c>
      <c r="D137" s="25" t="s">
        <v>275</v>
      </c>
      <c r="AV137" s="7">
        <v>66</v>
      </c>
      <c r="AX137" s="10"/>
    </row>
    <row r="138" spans="2:50" x14ac:dyDescent="0.2">
      <c r="B138" s="26" t="s">
        <v>190</v>
      </c>
      <c r="C138" s="25">
        <v>1</v>
      </c>
      <c r="D138" s="25" t="s">
        <v>276</v>
      </c>
      <c r="AV138" s="7">
        <v>67</v>
      </c>
      <c r="AX138" s="10"/>
    </row>
    <row r="139" spans="2:50" x14ac:dyDescent="0.2">
      <c r="B139" s="26" t="s">
        <v>213</v>
      </c>
      <c r="C139" s="25">
        <v>3</v>
      </c>
      <c r="D139" s="25" t="s">
        <v>276</v>
      </c>
      <c r="AV139" s="7">
        <v>68</v>
      </c>
      <c r="AX139" s="10"/>
    </row>
    <row r="140" spans="2:50" x14ac:dyDescent="0.2">
      <c r="B140" s="26" t="s">
        <v>214</v>
      </c>
      <c r="C140" s="25">
        <v>4</v>
      </c>
      <c r="D140" s="25" t="s">
        <v>277</v>
      </c>
      <c r="AV140" s="7">
        <v>69</v>
      </c>
      <c r="AX140" s="10"/>
    </row>
    <row r="141" spans="2:50" x14ac:dyDescent="0.2">
      <c r="B141" s="26" t="s">
        <v>215</v>
      </c>
      <c r="C141" s="25">
        <v>3</v>
      </c>
      <c r="D141" s="25" t="s">
        <v>274</v>
      </c>
      <c r="AV141" s="7">
        <v>70</v>
      </c>
      <c r="AX141" s="10"/>
    </row>
    <row r="142" spans="2:50" x14ac:dyDescent="0.2">
      <c r="B142" s="26" t="s">
        <v>216</v>
      </c>
      <c r="C142" s="25">
        <v>3</v>
      </c>
      <c r="D142" s="25" t="s">
        <v>272</v>
      </c>
      <c r="AV142" s="7">
        <v>71</v>
      </c>
      <c r="AX142" s="10"/>
    </row>
    <row r="143" spans="2:50" x14ac:dyDescent="0.2">
      <c r="B143" s="26" t="s">
        <v>217</v>
      </c>
      <c r="C143" s="25">
        <v>1</v>
      </c>
      <c r="D143" s="25" t="s">
        <v>278</v>
      </c>
      <c r="AV143" s="7">
        <v>72</v>
      </c>
      <c r="AX143" s="10"/>
    </row>
    <row r="144" spans="2:50" x14ac:dyDescent="0.2">
      <c r="B144" s="26" t="s">
        <v>218</v>
      </c>
      <c r="C144" s="25">
        <v>7</v>
      </c>
      <c r="D144" s="25" t="s">
        <v>279</v>
      </c>
      <c r="AV144" s="7">
        <v>73</v>
      </c>
      <c r="AX144" s="10"/>
    </row>
    <row r="145" spans="2:50" x14ac:dyDescent="0.2">
      <c r="B145" s="26" t="s">
        <v>219</v>
      </c>
      <c r="C145" s="25">
        <v>3</v>
      </c>
      <c r="D145" s="25" t="s">
        <v>276</v>
      </c>
      <c r="AV145" s="7">
        <v>74</v>
      </c>
      <c r="AX145" s="10"/>
    </row>
    <row r="146" spans="2:50" x14ac:dyDescent="0.2">
      <c r="B146" s="26" t="s">
        <v>220</v>
      </c>
      <c r="C146" s="25">
        <v>3</v>
      </c>
      <c r="D146" s="25" t="s">
        <v>273</v>
      </c>
      <c r="AV146" s="7">
        <v>75</v>
      </c>
      <c r="AX146" s="10"/>
    </row>
    <row r="147" spans="2:50" x14ac:dyDescent="0.2">
      <c r="B147" s="26" t="s">
        <v>221</v>
      </c>
      <c r="C147" s="25">
        <v>3</v>
      </c>
      <c r="D147" s="25" t="s">
        <v>274</v>
      </c>
      <c r="AV147" s="7">
        <v>76</v>
      </c>
      <c r="AX147" s="10"/>
    </row>
    <row r="148" spans="2:50" x14ac:dyDescent="0.2">
      <c r="B148" s="26" t="s">
        <v>222</v>
      </c>
      <c r="C148" s="25">
        <v>2</v>
      </c>
      <c r="D148" s="25" t="s">
        <v>276</v>
      </c>
      <c r="AV148" s="7">
        <v>77</v>
      </c>
      <c r="AX148" s="10"/>
    </row>
    <row r="149" spans="2:50" x14ac:dyDescent="0.2">
      <c r="B149" s="26" t="s">
        <v>223</v>
      </c>
      <c r="C149" s="25">
        <v>1</v>
      </c>
      <c r="D149" s="25" t="s">
        <v>275</v>
      </c>
      <c r="AV149" s="7">
        <v>78</v>
      </c>
      <c r="AX149" s="10"/>
    </row>
    <row r="150" spans="2:50" x14ac:dyDescent="0.2">
      <c r="B150" s="26" t="s">
        <v>224</v>
      </c>
      <c r="C150" s="25">
        <v>7</v>
      </c>
      <c r="D150" s="25" t="s">
        <v>280</v>
      </c>
      <c r="AV150" s="7">
        <v>79</v>
      </c>
      <c r="AX150" s="10"/>
    </row>
    <row r="151" spans="2:50" x14ac:dyDescent="0.2">
      <c r="B151" s="26" t="s">
        <v>226</v>
      </c>
      <c r="C151" s="25">
        <v>4</v>
      </c>
      <c r="D151" s="25" t="s">
        <v>278</v>
      </c>
      <c r="AV151" s="7">
        <v>80</v>
      </c>
      <c r="AX151" s="10"/>
    </row>
    <row r="152" spans="2:50" x14ac:dyDescent="0.2">
      <c r="B152" s="26" t="s">
        <v>225</v>
      </c>
      <c r="C152" s="25">
        <v>2</v>
      </c>
      <c r="D152" s="25" t="s">
        <v>276</v>
      </c>
      <c r="AV152" s="7">
        <v>81</v>
      </c>
      <c r="AX152" s="10"/>
    </row>
    <row r="153" spans="2:50" x14ac:dyDescent="0.2">
      <c r="B153" s="26" t="s">
        <v>227</v>
      </c>
      <c r="C153" s="25">
        <v>7</v>
      </c>
      <c r="D153" s="25" t="s">
        <v>275</v>
      </c>
      <c r="AV153" s="7">
        <v>82</v>
      </c>
      <c r="AX153" s="10"/>
    </row>
    <row r="154" spans="2:50" x14ac:dyDescent="0.2">
      <c r="B154" s="26" t="s">
        <v>228</v>
      </c>
      <c r="C154" s="25">
        <v>2</v>
      </c>
      <c r="D154" s="25" t="s">
        <v>278</v>
      </c>
      <c r="AV154" s="7">
        <v>83</v>
      </c>
      <c r="AX154" s="10"/>
    </row>
    <row r="155" spans="2:50" x14ac:dyDescent="0.2">
      <c r="B155" s="26" t="s">
        <v>230</v>
      </c>
      <c r="C155" s="25">
        <v>3</v>
      </c>
      <c r="D155" s="25" t="s">
        <v>280</v>
      </c>
      <c r="AV155" s="7">
        <v>84</v>
      </c>
      <c r="AX155" s="10"/>
    </row>
    <row r="156" spans="2:50" x14ac:dyDescent="0.2">
      <c r="B156" s="26" t="s">
        <v>231</v>
      </c>
      <c r="C156" s="25">
        <v>3</v>
      </c>
      <c r="D156" s="25" t="s">
        <v>273</v>
      </c>
      <c r="AV156" s="7">
        <v>85</v>
      </c>
      <c r="AX156" s="10"/>
    </row>
    <row r="157" spans="2:50" x14ac:dyDescent="0.25">
      <c r="AV157" s="7">
        <v>86</v>
      </c>
      <c r="AX157" s="10"/>
    </row>
    <row r="158" spans="2:50" x14ac:dyDescent="0.25">
      <c r="AV158" s="7">
        <v>87</v>
      </c>
      <c r="AX158" s="10"/>
    </row>
    <row r="159" spans="2:50" x14ac:dyDescent="0.25">
      <c r="AV159" s="7">
        <v>88</v>
      </c>
      <c r="AX159" s="10"/>
    </row>
    <row r="160" spans="2:50" x14ac:dyDescent="0.25">
      <c r="AV160" s="7">
        <v>89</v>
      </c>
      <c r="AX160" s="10"/>
    </row>
    <row r="161" spans="2:50" x14ac:dyDescent="0.25">
      <c r="AV161" s="7">
        <v>90</v>
      </c>
      <c r="AX161" s="10"/>
    </row>
    <row r="162" spans="2:50" x14ac:dyDescent="0.25">
      <c r="AV162" s="7">
        <v>91</v>
      </c>
      <c r="AX162" s="10"/>
    </row>
    <row r="163" spans="2:50" x14ac:dyDescent="0.25">
      <c r="AV163" s="7">
        <v>92</v>
      </c>
      <c r="AX163" s="10"/>
    </row>
    <row r="164" spans="2:50" x14ac:dyDescent="0.25">
      <c r="AV164" s="7">
        <v>93</v>
      </c>
      <c r="AX164" s="10"/>
    </row>
    <row r="165" spans="2:50" x14ac:dyDescent="0.25">
      <c r="AV165" s="7">
        <v>94</v>
      </c>
      <c r="AX165" s="10"/>
    </row>
    <row r="166" spans="2:50" x14ac:dyDescent="0.25">
      <c r="AV166" s="7">
        <v>95</v>
      </c>
      <c r="AX166" s="10"/>
    </row>
    <row r="167" spans="2:50" ht="13.5" thickBot="1" x14ac:dyDescent="0.3">
      <c r="AV167" s="7">
        <v>96</v>
      </c>
      <c r="AX167" s="10"/>
    </row>
    <row r="168" spans="2:50" ht="15.75" thickBot="1" x14ac:dyDescent="0.35">
      <c r="B168" s="27" t="s">
        <v>287</v>
      </c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9"/>
      <c r="AV168" s="7">
        <v>97</v>
      </c>
      <c r="AX168" s="10"/>
    </row>
    <row r="169" spans="2:50" ht="15.75" thickBot="1" x14ac:dyDescent="0.35">
      <c r="B169" s="27" t="s">
        <v>288</v>
      </c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9"/>
      <c r="AV169" s="7">
        <v>98</v>
      </c>
      <c r="AX169" s="10"/>
    </row>
    <row r="170" spans="2:50" ht="15.75" thickBot="1" x14ac:dyDescent="0.35">
      <c r="B170" s="27" t="s">
        <v>289</v>
      </c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9"/>
      <c r="AV170" s="7">
        <v>99</v>
      </c>
      <c r="AX170" s="10"/>
    </row>
    <row r="171" spans="2:50" ht="15.75" thickBot="1" x14ac:dyDescent="0.35">
      <c r="B171" s="27" t="s">
        <v>290</v>
      </c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9"/>
      <c r="AV171" s="7">
        <v>100</v>
      </c>
      <c r="AX171" s="10"/>
    </row>
    <row r="172" spans="2:50" ht="15.75" thickBot="1" x14ac:dyDescent="0.35">
      <c r="B172" s="27" t="s">
        <v>291</v>
      </c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9"/>
      <c r="AV172" s="7">
        <v>101</v>
      </c>
      <c r="AX172" s="10"/>
    </row>
    <row r="173" spans="2:50" ht="15.75" thickBot="1" x14ac:dyDescent="0.35">
      <c r="B173" s="27" t="s">
        <v>9</v>
      </c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9"/>
      <c r="AV173" s="7">
        <v>102</v>
      </c>
      <c r="AX173" s="10"/>
    </row>
    <row r="174" spans="2:50" x14ac:dyDescent="0.25">
      <c r="AV174" s="7">
        <v>103</v>
      </c>
      <c r="AX174" s="10"/>
    </row>
    <row r="175" spans="2:50" x14ac:dyDescent="0.25">
      <c r="AV175" s="7">
        <v>104</v>
      </c>
      <c r="AX175" s="10"/>
    </row>
    <row r="176" spans="2:50" x14ac:dyDescent="0.25">
      <c r="AV176" s="7">
        <v>105</v>
      </c>
      <c r="AX176" s="10"/>
    </row>
    <row r="177" spans="48:50" x14ac:dyDescent="0.25">
      <c r="AV177" s="7">
        <v>106</v>
      </c>
      <c r="AX177" s="10"/>
    </row>
    <row r="178" spans="48:50" x14ac:dyDescent="0.25">
      <c r="AV178" s="7">
        <v>107</v>
      </c>
      <c r="AX178" s="10"/>
    </row>
    <row r="179" spans="48:50" x14ac:dyDescent="0.25">
      <c r="AV179" s="7">
        <v>108</v>
      </c>
      <c r="AX179" s="10"/>
    </row>
    <row r="180" spans="48:50" x14ac:dyDescent="0.25">
      <c r="AV180" s="7">
        <v>109</v>
      </c>
      <c r="AX180" s="10"/>
    </row>
    <row r="181" spans="48:50" x14ac:dyDescent="0.25">
      <c r="AV181" s="7">
        <v>110</v>
      </c>
      <c r="AX181" s="10"/>
    </row>
    <row r="182" spans="48:50" x14ac:dyDescent="0.25">
      <c r="AV182" s="7">
        <v>111</v>
      </c>
      <c r="AX182" s="10"/>
    </row>
    <row r="183" spans="48:50" x14ac:dyDescent="0.25">
      <c r="AV183" s="7">
        <v>112</v>
      </c>
      <c r="AX183" s="10"/>
    </row>
    <row r="184" spans="48:50" x14ac:dyDescent="0.25">
      <c r="AV184" s="7">
        <v>113</v>
      </c>
      <c r="AX184" s="10"/>
    </row>
    <row r="185" spans="48:50" x14ac:dyDescent="0.25">
      <c r="AV185" s="7">
        <v>114</v>
      </c>
      <c r="AX185" s="10"/>
    </row>
    <row r="186" spans="48:50" x14ac:dyDescent="0.25">
      <c r="AV186" s="7">
        <v>115</v>
      </c>
      <c r="AX186" s="10"/>
    </row>
    <row r="187" spans="48:50" x14ac:dyDescent="0.25">
      <c r="AV187" s="7">
        <v>116</v>
      </c>
      <c r="AX187" s="10"/>
    </row>
    <row r="188" spans="48:50" x14ac:dyDescent="0.25">
      <c r="AV188" s="7">
        <v>117</v>
      </c>
      <c r="AX188" s="10"/>
    </row>
    <row r="189" spans="48:50" x14ac:dyDescent="0.25">
      <c r="AV189" s="7">
        <v>118</v>
      </c>
      <c r="AX189" s="10"/>
    </row>
    <row r="190" spans="48:50" x14ac:dyDescent="0.25">
      <c r="AV190" s="7">
        <v>119</v>
      </c>
      <c r="AX190" s="10"/>
    </row>
    <row r="191" spans="48:50" x14ac:dyDescent="0.25">
      <c r="AV191" s="7">
        <v>120</v>
      </c>
      <c r="AX191" s="10"/>
    </row>
    <row r="192" spans="48:50" x14ac:dyDescent="0.25">
      <c r="AV192" s="7">
        <v>121</v>
      </c>
      <c r="AX192" s="10"/>
    </row>
    <row r="193" spans="48:50" x14ac:dyDescent="0.25">
      <c r="AV193" s="7">
        <v>122</v>
      </c>
      <c r="AX193" s="10"/>
    </row>
    <row r="194" spans="48:50" x14ac:dyDescent="0.25">
      <c r="AV194" s="7">
        <v>123</v>
      </c>
      <c r="AX194" s="10"/>
    </row>
    <row r="195" spans="48:50" x14ac:dyDescent="0.25">
      <c r="AV195" s="7">
        <v>124</v>
      </c>
      <c r="AX195" s="10"/>
    </row>
    <row r="196" spans="48:50" x14ac:dyDescent="0.25">
      <c r="AV196" s="7">
        <v>125</v>
      </c>
      <c r="AX196" s="10"/>
    </row>
    <row r="197" spans="48:50" x14ac:dyDescent="0.25">
      <c r="AV197" s="7">
        <v>126</v>
      </c>
      <c r="AX197" s="10"/>
    </row>
    <row r="198" spans="48:50" x14ac:dyDescent="0.25">
      <c r="AV198" s="7">
        <v>127</v>
      </c>
      <c r="AX198" s="10"/>
    </row>
    <row r="199" spans="48:50" x14ac:dyDescent="0.25">
      <c r="AV199" s="7">
        <v>128</v>
      </c>
      <c r="AX199" s="10"/>
    </row>
    <row r="200" spans="48:50" x14ac:dyDescent="0.25">
      <c r="AV200" s="7">
        <v>129</v>
      </c>
      <c r="AX200" s="10"/>
    </row>
    <row r="201" spans="48:50" x14ac:dyDescent="0.25">
      <c r="AV201" s="7">
        <v>130</v>
      </c>
      <c r="AX201" s="10"/>
    </row>
    <row r="202" spans="48:50" x14ac:dyDescent="0.25">
      <c r="AV202" s="7">
        <v>131</v>
      </c>
      <c r="AX202" s="10"/>
    </row>
    <row r="203" spans="48:50" x14ac:dyDescent="0.25">
      <c r="AV203" s="7">
        <v>132</v>
      </c>
      <c r="AX203" s="10"/>
    </row>
    <row r="204" spans="48:50" x14ac:dyDescent="0.25">
      <c r="AV204" s="7">
        <v>133</v>
      </c>
      <c r="AX204" s="10"/>
    </row>
    <row r="205" spans="48:50" x14ac:dyDescent="0.25">
      <c r="AV205" s="7">
        <v>134</v>
      </c>
      <c r="AX205" s="10"/>
    </row>
    <row r="206" spans="48:50" x14ac:dyDescent="0.25">
      <c r="AV206" s="7">
        <v>135</v>
      </c>
      <c r="AX206" s="10"/>
    </row>
    <row r="207" spans="48:50" x14ac:dyDescent="0.25">
      <c r="AV207" s="7">
        <v>136</v>
      </c>
      <c r="AX207" s="10"/>
    </row>
    <row r="208" spans="48:50" x14ac:dyDescent="0.25">
      <c r="AV208" s="7">
        <v>137</v>
      </c>
      <c r="AX208" s="10"/>
    </row>
    <row r="209" spans="48:50" x14ac:dyDescent="0.25">
      <c r="AV209" s="7">
        <v>138</v>
      </c>
      <c r="AX209" s="10"/>
    </row>
    <row r="210" spans="48:50" x14ac:dyDescent="0.25">
      <c r="AV210" s="7">
        <v>139</v>
      </c>
      <c r="AX210" s="10"/>
    </row>
    <row r="211" spans="48:50" x14ac:dyDescent="0.25">
      <c r="AV211" s="7">
        <v>140</v>
      </c>
      <c r="AX211" s="10"/>
    </row>
    <row r="212" spans="48:50" x14ac:dyDescent="0.25">
      <c r="AV212" s="7">
        <v>141</v>
      </c>
      <c r="AX212" s="10"/>
    </row>
    <row r="213" spans="48:50" x14ac:dyDescent="0.25">
      <c r="AV213" s="7">
        <v>142</v>
      </c>
      <c r="AX213" s="10"/>
    </row>
    <row r="214" spans="48:50" x14ac:dyDescent="0.25">
      <c r="AV214" s="7">
        <v>143</v>
      </c>
      <c r="AX214" s="10"/>
    </row>
    <row r="215" spans="48:50" x14ac:dyDescent="0.25">
      <c r="AV215" s="7">
        <v>144</v>
      </c>
      <c r="AX215" s="10"/>
    </row>
    <row r="216" spans="48:50" x14ac:dyDescent="0.25">
      <c r="AV216" s="7">
        <v>145</v>
      </c>
      <c r="AX216" s="10"/>
    </row>
    <row r="217" spans="48:50" x14ac:dyDescent="0.25">
      <c r="AV217" s="7">
        <v>146</v>
      </c>
      <c r="AX217" s="10"/>
    </row>
    <row r="218" spans="48:50" x14ac:dyDescent="0.25">
      <c r="AV218" s="7">
        <v>147</v>
      </c>
      <c r="AX218" s="10"/>
    </row>
    <row r="219" spans="48:50" x14ac:dyDescent="0.25">
      <c r="AV219" s="7">
        <v>148</v>
      </c>
      <c r="AX219" s="10"/>
    </row>
    <row r="220" spans="48:50" x14ac:dyDescent="0.25">
      <c r="AV220" s="7">
        <v>149</v>
      </c>
      <c r="AX220" s="10"/>
    </row>
    <row r="221" spans="48:50" x14ac:dyDescent="0.25">
      <c r="AV221" s="7">
        <v>150</v>
      </c>
      <c r="AX221" s="10"/>
    </row>
    <row r="222" spans="48:50" x14ac:dyDescent="0.25">
      <c r="AV222" s="7">
        <v>151</v>
      </c>
      <c r="AX222" s="10"/>
    </row>
    <row r="223" spans="48:50" x14ac:dyDescent="0.25">
      <c r="AV223" s="7">
        <v>152</v>
      </c>
      <c r="AX223" s="10"/>
    </row>
    <row r="224" spans="48:50" x14ac:dyDescent="0.25">
      <c r="AV224" s="7">
        <v>153</v>
      </c>
      <c r="AX224" s="10"/>
    </row>
    <row r="225" spans="48:50" x14ac:dyDescent="0.25">
      <c r="AV225" s="7">
        <v>154</v>
      </c>
      <c r="AX225" s="10"/>
    </row>
    <row r="226" spans="48:50" x14ac:dyDescent="0.25">
      <c r="AV226" s="7">
        <v>155</v>
      </c>
      <c r="AX226" s="10"/>
    </row>
    <row r="227" spans="48:50" x14ac:dyDescent="0.25">
      <c r="AV227" s="7">
        <v>156</v>
      </c>
      <c r="AX227" s="10"/>
    </row>
    <row r="228" spans="48:50" x14ac:dyDescent="0.25">
      <c r="AV228" s="7">
        <v>157</v>
      </c>
      <c r="AX228" s="10"/>
    </row>
    <row r="229" spans="48:50" x14ac:dyDescent="0.25">
      <c r="AV229" s="7">
        <v>158</v>
      </c>
      <c r="AX229" s="10"/>
    </row>
    <row r="230" spans="48:50" x14ac:dyDescent="0.25">
      <c r="AV230" s="7">
        <v>159</v>
      </c>
      <c r="AX230" s="10"/>
    </row>
    <row r="231" spans="48:50" x14ac:dyDescent="0.25">
      <c r="AV231" s="7">
        <v>160</v>
      </c>
      <c r="AX231" s="10"/>
    </row>
    <row r="232" spans="48:50" x14ac:dyDescent="0.25">
      <c r="AV232" s="7">
        <v>161</v>
      </c>
      <c r="AX232" s="10"/>
    </row>
    <row r="233" spans="48:50" x14ac:dyDescent="0.25">
      <c r="AV233" s="7">
        <v>162</v>
      </c>
      <c r="AX233" s="10"/>
    </row>
    <row r="234" spans="48:50" x14ac:dyDescent="0.25">
      <c r="AV234" s="7">
        <v>163</v>
      </c>
      <c r="AX234" s="10"/>
    </row>
    <row r="235" spans="48:50" x14ac:dyDescent="0.25">
      <c r="AV235" s="7">
        <v>164</v>
      </c>
      <c r="AX235" s="10"/>
    </row>
    <row r="236" spans="48:50" x14ac:dyDescent="0.25">
      <c r="AV236" s="7">
        <v>165</v>
      </c>
      <c r="AX236" s="10"/>
    </row>
    <row r="237" spans="48:50" x14ac:dyDescent="0.25">
      <c r="AV237" s="7">
        <v>166</v>
      </c>
      <c r="AX237" s="10"/>
    </row>
    <row r="238" spans="48:50" x14ac:dyDescent="0.25">
      <c r="AV238" s="7">
        <v>167</v>
      </c>
      <c r="AX238" s="10"/>
    </row>
    <row r="239" spans="48:50" x14ac:dyDescent="0.25">
      <c r="AV239" s="7">
        <v>168</v>
      </c>
      <c r="AX239" s="10"/>
    </row>
    <row r="240" spans="48:50" x14ac:dyDescent="0.25">
      <c r="AV240" s="7">
        <v>169</v>
      </c>
      <c r="AX240" s="10"/>
    </row>
    <row r="241" spans="48:50" x14ac:dyDescent="0.25">
      <c r="AV241" s="7">
        <v>170</v>
      </c>
      <c r="AX241" s="10"/>
    </row>
    <row r="242" spans="48:50" x14ac:dyDescent="0.25">
      <c r="AV242" s="7">
        <v>171</v>
      </c>
      <c r="AX242" s="10"/>
    </row>
    <row r="243" spans="48:50" x14ac:dyDescent="0.25">
      <c r="AV243" s="7">
        <v>172</v>
      </c>
      <c r="AX243" s="10"/>
    </row>
    <row r="244" spans="48:50" x14ac:dyDescent="0.25">
      <c r="AV244" s="7">
        <v>173</v>
      </c>
      <c r="AX244" s="10"/>
    </row>
    <row r="245" spans="48:50" x14ac:dyDescent="0.25">
      <c r="AV245" s="7">
        <v>174</v>
      </c>
      <c r="AX245" s="10"/>
    </row>
    <row r="246" spans="48:50" x14ac:dyDescent="0.25">
      <c r="AV246" s="7">
        <v>175</v>
      </c>
      <c r="AX246" s="10"/>
    </row>
    <row r="247" spans="48:50" x14ac:dyDescent="0.25">
      <c r="AV247" s="7">
        <v>176</v>
      </c>
      <c r="AX247" s="10"/>
    </row>
    <row r="248" spans="48:50" x14ac:dyDescent="0.25">
      <c r="AV248" s="7">
        <v>177</v>
      </c>
      <c r="AX248" s="10"/>
    </row>
    <row r="249" spans="48:50" x14ac:dyDescent="0.25">
      <c r="AV249" s="7">
        <v>178</v>
      </c>
      <c r="AX249" s="10"/>
    </row>
    <row r="250" spans="48:50" x14ac:dyDescent="0.25">
      <c r="AV250" s="7">
        <v>179</v>
      </c>
      <c r="AX250" s="10"/>
    </row>
    <row r="251" spans="48:50" x14ac:dyDescent="0.25">
      <c r="AV251" s="7">
        <v>180</v>
      </c>
      <c r="AX251" s="10"/>
    </row>
    <row r="252" spans="48:50" x14ac:dyDescent="0.25">
      <c r="AV252" s="7">
        <v>181</v>
      </c>
      <c r="AX252" s="10"/>
    </row>
    <row r="253" spans="48:50" x14ac:dyDescent="0.25">
      <c r="AV253" s="7">
        <v>182</v>
      </c>
      <c r="AX253" s="10"/>
    </row>
    <row r="254" spans="48:50" x14ac:dyDescent="0.25">
      <c r="AV254" s="7">
        <v>183</v>
      </c>
      <c r="AX254" s="10"/>
    </row>
    <row r="255" spans="48:50" x14ac:dyDescent="0.25">
      <c r="AV255" s="7">
        <v>184</v>
      </c>
      <c r="AX255" s="10"/>
    </row>
    <row r="256" spans="48:50" x14ac:dyDescent="0.25">
      <c r="AV256" s="7">
        <v>185</v>
      </c>
      <c r="AX256" s="10"/>
    </row>
    <row r="257" spans="48:50" x14ac:dyDescent="0.25">
      <c r="AV257" s="7">
        <v>186</v>
      </c>
      <c r="AX257" s="10"/>
    </row>
    <row r="258" spans="48:50" x14ac:dyDescent="0.25">
      <c r="AV258" s="7">
        <v>187</v>
      </c>
      <c r="AX258" s="10"/>
    </row>
    <row r="259" spans="48:50" x14ac:dyDescent="0.25">
      <c r="AV259" s="7">
        <v>188</v>
      </c>
      <c r="AX259" s="10"/>
    </row>
    <row r="260" spans="48:50" x14ac:dyDescent="0.25">
      <c r="AV260" s="7">
        <v>189</v>
      </c>
      <c r="AX260" s="10"/>
    </row>
    <row r="261" spans="48:50" x14ac:dyDescent="0.25">
      <c r="AV261" s="7">
        <v>190</v>
      </c>
      <c r="AX261" s="10"/>
    </row>
    <row r="262" spans="48:50" x14ac:dyDescent="0.25">
      <c r="AV262" s="7">
        <v>191</v>
      </c>
      <c r="AX262" s="10"/>
    </row>
    <row r="263" spans="48:50" x14ac:dyDescent="0.25">
      <c r="AV263" s="7">
        <v>192</v>
      </c>
      <c r="AX263" s="10"/>
    </row>
    <row r="264" spans="48:50" x14ac:dyDescent="0.25">
      <c r="AV264" s="7">
        <v>193</v>
      </c>
      <c r="AX264" s="10"/>
    </row>
    <row r="265" spans="48:50" x14ac:dyDescent="0.25">
      <c r="AV265" s="7">
        <v>194</v>
      </c>
      <c r="AX265" s="10"/>
    </row>
    <row r="266" spans="48:50" x14ac:dyDescent="0.25">
      <c r="AV266" s="7">
        <v>195</v>
      </c>
      <c r="AX266" s="10"/>
    </row>
    <row r="267" spans="48:50" x14ac:dyDescent="0.25">
      <c r="AV267" s="7">
        <v>196</v>
      </c>
      <c r="AX267" s="10"/>
    </row>
    <row r="268" spans="48:50" x14ac:dyDescent="0.25">
      <c r="AV268" s="7">
        <v>197</v>
      </c>
      <c r="AX268" s="10"/>
    </row>
    <row r="269" spans="48:50" x14ac:dyDescent="0.25">
      <c r="AV269" s="7">
        <v>198</v>
      </c>
      <c r="AX269" s="10"/>
    </row>
    <row r="270" spans="48:50" x14ac:dyDescent="0.25">
      <c r="AV270" s="7">
        <v>199</v>
      </c>
      <c r="AX270" s="10"/>
    </row>
    <row r="271" spans="48:50" x14ac:dyDescent="0.25">
      <c r="AV271" s="7">
        <v>200</v>
      </c>
      <c r="AX271" s="10"/>
    </row>
    <row r="272" spans="48:50" x14ac:dyDescent="0.25">
      <c r="AV272" s="7">
        <v>201</v>
      </c>
      <c r="AX272" s="10"/>
    </row>
    <row r="273" spans="48:50" x14ac:dyDescent="0.25">
      <c r="AV273" s="7">
        <v>202</v>
      </c>
      <c r="AX273" s="10"/>
    </row>
    <row r="274" spans="48:50" x14ac:dyDescent="0.25">
      <c r="AV274" s="7">
        <v>203</v>
      </c>
      <c r="AX274" s="10"/>
    </row>
    <row r="275" spans="48:50" x14ac:dyDescent="0.25">
      <c r="AV275" s="7">
        <v>204</v>
      </c>
      <c r="AX275" s="10"/>
    </row>
    <row r="276" spans="48:50" x14ac:dyDescent="0.25">
      <c r="AV276" s="7">
        <v>205</v>
      </c>
      <c r="AX276" s="10"/>
    </row>
    <row r="277" spans="48:50" x14ac:dyDescent="0.25">
      <c r="AV277" s="7">
        <v>206</v>
      </c>
      <c r="AX277" s="10"/>
    </row>
    <row r="278" spans="48:50" x14ac:dyDescent="0.25">
      <c r="AV278" s="7">
        <v>207</v>
      </c>
      <c r="AX278" s="10"/>
    </row>
    <row r="279" spans="48:50" x14ac:dyDescent="0.25">
      <c r="AV279" s="7">
        <v>208</v>
      </c>
      <c r="AX279" s="10"/>
    </row>
    <row r="280" spans="48:50" x14ac:dyDescent="0.25">
      <c r="AV280" s="7">
        <v>209</v>
      </c>
      <c r="AX280" s="10"/>
    </row>
    <row r="281" spans="48:50" x14ac:dyDescent="0.25">
      <c r="AV281" s="7">
        <v>210</v>
      </c>
      <c r="AX281" s="10"/>
    </row>
    <row r="282" spans="48:50" x14ac:dyDescent="0.25">
      <c r="AV282" s="7">
        <v>211</v>
      </c>
      <c r="AX282" s="10"/>
    </row>
    <row r="283" spans="48:50" x14ac:dyDescent="0.25">
      <c r="AV283" s="7">
        <v>212</v>
      </c>
      <c r="AX283" s="10"/>
    </row>
    <row r="284" spans="48:50" x14ac:dyDescent="0.25">
      <c r="AV284" s="7">
        <v>213</v>
      </c>
      <c r="AX284" s="10"/>
    </row>
    <row r="285" spans="48:50" x14ac:dyDescent="0.25">
      <c r="AV285" s="7">
        <v>214</v>
      </c>
      <c r="AX285" s="10"/>
    </row>
    <row r="286" spans="48:50" x14ac:dyDescent="0.25">
      <c r="AV286" s="7">
        <v>215</v>
      </c>
      <c r="AX286" s="10"/>
    </row>
    <row r="287" spans="48:50" x14ac:dyDescent="0.25">
      <c r="AV287" s="7">
        <v>216</v>
      </c>
      <c r="AX287" s="10"/>
    </row>
    <row r="288" spans="48:50" x14ac:dyDescent="0.25">
      <c r="AV288" s="7">
        <v>217</v>
      </c>
      <c r="AX288" s="10"/>
    </row>
    <row r="289" spans="48:50" x14ac:dyDescent="0.25">
      <c r="AV289" s="7">
        <v>218</v>
      </c>
      <c r="AX289" s="10"/>
    </row>
    <row r="290" spans="48:50" x14ac:dyDescent="0.25">
      <c r="AV290" s="7">
        <v>219</v>
      </c>
      <c r="AX290" s="10"/>
    </row>
    <row r="291" spans="48:50" x14ac:dyDescent="0.25">
      <c r="AV291" s="7">
        <v>220</v>
      </c>
      <c r="AX291" s="10"/>
    </row>
    <row r="292" spans="48:50" x14ac:dyDescent="0.25">
      <c r="AV292" s="7">
        <v>221</v>
      </c>
      <c r="AX292" s="10"/>
    </row>
    <row r="293" spans="48:50" x14ac:dyDescent="0.25">
      <c r="AV293" s="7">
        <v>222</v>
      </c>
      <c r="AX293" s="10"/>
    </row>
    <row r="294" spans="48:50" x14ac:dyDescent="0.25">
      <c r="AV294" s="7">
        <v>223</v>
      </c>
      <c r="AX294" s="10"/>
    </row>
    <row r="295" spans="48:50" x14ac:dyDescent="0.25">
      <c r="AV295" s="7">
        <v>224</v>
      </c>
      <c r="AX295" s="10"/>
    </row>
    <row r="296" spans="48:50" x14ac:dyDescent="0.25">
      <c r="AV296" s="7">
        <v>225</v>
      </c>
      <c r="AX296" s="10"/>
    </row>
    <row r="297" spans="48:50" x14ac:dyDescent="0.25">
      <c r="AV297" s="7">
        <v>226</v>
      </c>
      <c r="AX297" s="10"/>
    </row>
    <row r="298" spans="48:50" x14ac:dyDescent="0.25">
      <c r="AV298" s="7">
        <v>227</v>
      </c>
      <c r="AX298" s="10"/>
    </row>
    <row r="299" spans="48:50" x14ac:dyDescent="0.25">
      <c r="AV299" s="7">
        <v>228</v>
      </c>
      <c r="AX299" s="10"/>
    </row>
    <row r="300" spans="48:50" x14ac:dyDescent="0.25">
      <c r="AV300" s="7">
        <v>229</v>
      </c>
      <c r="AX300" s="10"/>
    </row>
    <row r="301" spans="48:50" x14ac:dyDescent="0.25">
      <c r="AV301" s="7">
        <v>230</v>
      </c>
      <c r="AX301" s="10"/>
    </row>
    <row r="302" spans="48:50" x14ac:dyDescent="0.25">
      <c r="AV302" s="7">
        <v>231</v>
      </c>
      <c r="AX302" s="10"/>
    </row>
    <row r="303" spans="48:50" x14ac:dyDescent="0.25">
      <c r="AV303" s="7">
        <v>232</v>
      </c>
      <c r="AX303" s="10"/>
    </row>
    <row r="304" spans="48:50" x14ac:dyDescent="0.25">
      <c r="AV304" s="7">
        <v>233</v>
      </c>
      <c r="AX304" s="10"/>
    </row>
    <row r="305" spans="48:50" x14ac:dyDescent="0.25">
      <c r="AV305" s="7">
        <v>234</v>
      </c>
      <c r="AX305" s="10"/>
    </row>
    <row r="306" spans="48:50" x14ac:dyDescent="0.25">
      <c r="AV306" s="7">
        <v>235</v>
      </c>
      <c r="AX306" s="10"/>
    </row>
    <row r="307" spans="48:50" x14ac:dyDescent="0.25">
      <c r="AV307" s="7">
        <v>236</v>
      </c>
      <c r="AX307" s="10"/>
    </row>
    <row r="308" spans="48:50" x14ac:dyDescent="0.25">
      <c r="AV308" s="7">
        <v>237</v>
      </c>
      <c r="AX308" s="10"/>
    </row>
    <row r="309" spans="48:50" x14ac:dyDescent="0.25">
      <c r="AV309" s="7">
        <v>238</v>
      </c>
      <c r="AX309" s="10"/>
    </row>
    <row r="310" spans="48:50" x14ac:dyDescent="0.25">
      <c r="AV310" s="7">
        <v>239</v>
      </c>
      <c r="AX310" s="10"/>
    </row>
    <row r="311" spans="48:50" x14ac:dyDescent="0.25">
      <c r="AV311" s="7">
        <v>240</v>
      </c>
      <c r="AX311" s="10"/>
    </row>
    <row r="312" spans="48:50" x14ac:dyDescent="0.25">
      <c r="AV312" s="7">
        <v>241</v>
      </c>
      <c r="AX312" s="10"/>
    </row>
    <row r="313" spans="48:50" x14ac:dyDescent="0.25">
      <c r="AV313" s="7">
        <v>242</v>
      </c>
      <c r="AX313" s="10"/>
    </row>
    <row r="314" spans="48:50" x14ac:dyDescent="0.25">
      <c r="AV314" s="7">
        <v>243</v>
      </c>
      <c r="AX314" s="10"/>
    </row>
    <row r="315" spans="48:50" x14ac:dyDescent="0.25">
      <c r="AV315" s="7">
        <v>244</v>
      </c>
      <c r="AX315" s="10"/>
    </row>
    <row r="316" spans="48:50" x14ac:dyDescent="0.25">
      <c r="AV316" s="7">
        <v>245</v>
      </c>
      <c r="AX316" s="10"/>
    </row>
    <row r="317" spans="48:50" x14ac:dyDescent="0.25">
      <c r="AV317" s="7">
        <v>246</v>
      </c>
      <c r="AX317" s="10"/>
    </row>
    <row r="318" spans="48:50" x14ac:dyDescent="0.25">
      <c r="AV318" s="7">
        <v>247</v>
      </c>
      <c r="AX318" s="10"/>
    </row>
    <row r="319" spans="48:50" x14ac:dyDescent="0.25">
      <c r="AV319" s="7">
        <v>248</v>
      </c>
      <c r="AX319" s="10"/>
    </row>
    <row r="320" spans="48:50" x14ac:dyDescent="0.25">
      <c r="AV320" s="7">
        <v>249</v>
      </c>
      <c r="AX320" s="10"/>
    </row>
    <row r="321" spans="48:50" x14ac:dyDescent="0.25">
      <c r="AV321" s="7">
        <v>250</v>
      </c>
      <c r="AX321" s="10"/>
    </row>
    <row r="322" spans="48:50" x14ac:dyDescent="0.25">
      <c r="AV322" s="7">
        <v>251</v>
      </c>
      <c r="AX322" s="10"/>
    </row>
    <row r="323" spans="48:50" x14ac:dyDescent="0.25">
      <c r="AV323" s="7">
        <v>252</v>
      </c>
      <c r="AX323" s="10"/>
    </row>
    <row r="324" spans="48:50" x14ac:dyDescent="0.25">
      <c r="AV324" s="7">
        <v>253</v>
      </c>
      <c r="AX324" s="10"/>
    </row>
    <row r="325" spans="48:50" x14ac:dyDescent="0.25">
      <c r="AV325" s="7">
        <v>254</v>
      </c>
      <c r="AX325" s="10"/>
    </row>
    <row r="326" spans="48:50" x14ac:dyDescent="0.25">
      <c r="AV326" s="7">
        <v>255</v>
      </c>
      <c r="AX326" s="10"/>
    </row>
    <row r="327" spans="48:50" x14ac:dyDescent="0.25">
      <c r="AV327" s="7">
        <v>256</v>
      </c>
      <c r="AX327" s="10"/>
    </row>
    <row r="328" spans="48:50" x14ac:dyDescent="0.25">
      <c r="AV328" s="7">
        <v>257</v>
      </c>
      <c r="AX328" s="10"/>
    </row>
    <row r="329" spans="48:50" x14ac:dyDescent="0.25">
      <c r="AV329" s="7">
        <v>258</v>
      </c>
      <c r="AX329" s="10"/>
    </row>
    <row r="330" spans="48:50" x14ac:dyDescent="0.25">
      <c r="AV330" s="7">
        <v>259</v>
      </c>
      <c r="AX330" s="10"/>
    </row>
    <row r="331" spans="48:50" x14ac:dyDescent="0.25">
      <c r="AV331" s="7">
        <v>260</v>
      </c>
      <c r="AX331" s="10"/>
    </row>
    <row r="332" spans="48:50" x14ac:dyDescent="0.25">
      <c r="AV332" s="7">
        <v>261</v>
      </c>
      <c r="AX332" s="10"/>
    </row>
    <row r="333" spans="48:50" x14ac:dyDescent="0.25">
      <c r="AV333" s="7">
        <v>262</v>
      </c>
      <c r="AX333" s="10"/>
    </row>
    <row r="334" spans="48:50" x14ac:dyDescent="0.25">
      <c r="AV334" s="7">
        <v>263</v>
      </c>
      <c r="AX334" s="10"/>
    </row>
    <row r="335" spans="48:50" x14ac:dyDescent="0.25">
      <c r="AV335" s="7">
        <v>264</v>
      </c>
      <c r="AX335" s="10"/>
    </row>
    <row r="336" spans="48:50" x14ac:dyDescent="0.25">
      <c r="AV336" s="7">
        <v>265</v>
      </c>
      <c r="AX336" s="10"/>
    </row>
    <row r="337" spans="48:50" x14ac:dyDescent="0.25">
      <c r="AV337" s="7">
        <v>266</v>
      </c>
      <c r="AX337" s="10"/>
    </row>
    <row r="338" spans="48:50" x14ac:dyDescent="0.25">
      <c r="AV338" s="7">
        <v>267</v>
      </c>
      <c r="AX338" s="10"/>
    </row>
    <row r="339" spans="48:50" x14ac:dyDescent="0.25">
      <c r="AV339" s="7">
        <v>268</v>
      </c>
      <c r="AX339" s="10"/>
    </row>
    <row r="340" spans="48:50" x14ac:dyDescent="0.25">
      <c r="AV340" s="7">
        <v>269</v>
      </c>
      <c r="AX340" s="10"/>
    </row>
    <row r="341" spans="48:50" x14ac:dyDescent="0.25">
      <c r="AV341" s="7">
        <v>270</v>
      </c>
      <c r="AX341" s="10"/>
    </row>
    <row r="342" spans="48:50" x14ac:dyDescent="0.25">
      <c r="AV342" s="7">
        <v>271</v>
      </c>
      <c r="AX342" s="10"/>
    </row>
    <row r="343" spans="48:50" x14ac:dyDescent="0.25">
      <c r="AV343" s="7">
        <v>272</v>
      </c>
      <c r="AX343" s="10"/>
    </row>
    <row r="344" spans="48:50" x14ac:dyDescent="0.25">
      <c r="AV344" s="7">
        <v>273</v>
      </c>
      <c r="AX344" s="10"/>
    </row>
    <row r="345" spans="48:50" x14ac:dyDescent="0.25">
      <c r="AV345" s="7">
        <v>274</v>
      </c>
      <c r="AX345" s="10"/>
    </row>
    <row r="346" spans="48:50" x14ac:dyDescent="0.25">
      <c r="AV346" s="7">
        <v>275</v>
      </c>
      <c r="AX346" s="10"/>
    </row>
    <row r="347" spans="48:50" x14ac:dyDescent="0.25">
      <c r="AV347" s="7">
        <v>276</v>
      </c>
      <c r="AX347" s="10"/>
    </row>
    <row r="348" spans="48:50" x14ac:dyDescent="0.25">
      <c r="AV348" s="7">
        <v>277</v>
      </c>
      <c r="AX348" s="10"/>
    </row>
    <row r="349" spans="48:50" x14ac:dyDescent="0.25">
      <c r="AV349" s="7">
        <v>278</v>
      </c>
      <c r="AX349" s="10"/>
    </row>
    <row r="350" spans="48:50" x14ac:dyDescent="0.25">
      <c r="AV350" s="7">
        <v>279</v>
      </c>
      <c r="AX350" s="10"/>
    </row>
    <row r="351" spans="48:50" x14ac:dyDescent="0.25">
      <c r="AV351" s="7">
        <v>280</v>
      </c>
      <c r="AX351" s="10"/>
    </row>
    <row r="352" spans="48:50" x14ac:dyDescent="0.25">
      <c r="AV352" s="7">
        <v>281</v>
      </c>
      <c r="AX352" s="10"/>
    </row>
    <row r="353" spans="48:50" x14ac:dyDescent="0.25">
      <c r="AV353" s="7">
        <v>282</v>
      </c>
      <c r="AX353" s="10"/>
    </row>
    <row r="354" spans="48:50" x14ac:dyDescent="0.25">
      <c r="AV354" s="7">
        <v>283</v>
      </c>
      <c r="AX354" s="10"/>
    </row>
    <row r="355" spans="48:50" x14ac:dyDescent="0.25">
      <c r="AV355" s="7">
        <v>284</v>
      </c>
      <c r="AX355" s="10"/>
    </row>
    <row r="356" spans="48:50" x14ac:dyDescent="0.25">
      <c r="AV356" s="7">
        <v>285</v>
      </c>
      <c r="AX356" s="10"/>
    </row>
    <row r="357" spans="48:50" x14ac:dyDescent="0.25">
      <c r="AV357" s="7">
        <v>286</v>
      </c>
      <c r="AX357" s="10"/>
    </row>
    <row r="358" spans="48:50" x14ac:dyDescent="0.25">
      <c r="AV358" s="7">
        <v>287</v>
      </c>
      <c r="AX358" s="10"/>
    </row>
    <row r="359" spans="48:50" x14ac:dyDescent="0.25">
      <c r="AV359" s="7">
        <v>288</v>
      </c>
      <c r="AX359" s="10"/>
    </row>
    <row r="360" spans="48:50" x14ac:dyDescent="0.25">
      <c r="AV360" s="7">
        <v>289</v>
      </c>
      <c r="AX360" s="10"/>
    </row>
    <row r="361" spans="48:50" x14ac:dyDescent="0.25">
      <c r="AV361" s="7">
        <v>290</v>
      </c>
      <c r="AX361" s="10"/>
    </row>
    <row r="362" spans="48:50" x14ac:dyDescent="0.25">
      <c r="AV362" s="7">
        <v>291</v>
      </c>
      <c r="AX362" s="10"/>
    </row>
    <row r="363" spans="48:50" x14ac:dyDescent="0.25">
      <c r="AV363" s="7">
        <v>292</v>
      </c>
      <c r="AX363" s="10"/>
    </row>
    <row r="364" spans="48:50" x14ac:dyDescent="0.25">
      <c r="AV364" s="7">
        <v>293</v>
      </c>
      <c r="AX364" s="10"/>
    </row>
    <row r="365" spans="48:50" x14ac:dyDescent="0.25">
      <c r="AV365" s="7">
        <v>294</v>
      </c>
      <c r="AX365" s="10"/>
    </row>
    <row r="366" spans="48:50" x14ac:dyDescent="0.25">
      <c r="AV366" s="7">
        <v>295</v>
      </c>
      <c r="AX366" s="10"/>
    </row>
    <row r="367" spans="48:50" x14ac:dyDescent="0.25">
      <c r="AV367" s="7">
        <v>296</v>
      </c>
      <c r="AX367" s="10"/>
    </row>
    <row r="368" spans="48:50" x14ac:dyDescent="0.25">
      <c r="AV368" s="7">
        <v>297</v>
      </c>
      <c r="AX368" s="10"/>
    </row>
    <row r="369" spans="48:50" x14ac:dyDescent="0.25">
      <c r="AV369" s="7">
        <v>298</v>
      </c>
      <c r="AX369" s="10"/>
    </row>
    <row r="370" spans="48:50" x14ac:dyDescent="0.25">
      <c r="AV370" s="7">
        <v>299</v>
      </c>
      <c r="AX370" s="10"/>
    </row>
    <row r="371" spans="48:50" x14ac:dyDescent="0.25">
      <c r="AV371" s="7">
        <v>300</v>
      </c>
      <c r="AX371" s="10"/>
    </row>
    <row r="372" spans="48:50" x14ac:dyDescent="0.25">
      <c r="AV372" s="7">
        <v>301</v>
      </c>
      <c r="AX372" s="10"/>
    </row>
    <row r="373" spans="48:50" x14ac:dyDescent="0.25">
      <c r="AV373" s="7">
        <v>302</v>
      </c>
      <c r="AX373" s="10"/>
    </row>
    <row r="374" spans="48:50" x14ac:dyDescent="0.25">
      <c r="AV374" s="7">
        <v>303</v>
      </c>
      <c r="AX374" s="10"/>
    </row>
    <row r="375" spans="48:50" x14ac:dyDescent="0.25">
      <c r="AV375" s="7">
        <v>304</v>
      </c>
      <c r="AX375" s="10"/>
    </row>
    <row r="376" spans="48:50" x14ac:dyDescent="0.25">
      <c r="AV376" s="7">
        <v>305</v>
      </c>
      <c r="AX376" s="10"/>
    </row>
    <row r="377" spans="48:50" x14ac:dyDescent="0.25">
      <c r="AV377" s="7">
        <v>306</v>
      </c>
      <c r="AX377" s="10"/>
    </row>
    <row r="378" spans="48:50" x14ac:dyDescent="0.25">
      <c r="AV378" s="7">
        <v>307</v>
      </c>
      <c r="AX378" s="10"/>
    </row>
    <row r="379" spans="48:50" x14ac:dyDescent="0.25">
      <c r="AV379" s="7">
        <v>308</v>
      </c>
      <c r="AX379" s="10"/>
    </row>
    <row r="380" spans="48:50" x14ac:dyDescent="0.25">
      <c r="AV380" s="7">
        <v>309</v>
      </c>
      <c r="AX380" s="10"/>
    </row>
    <row r="381" spans="48:50" x14ac:dyDescent="0.25">
      <c r="AV381" s="7">
        <v>310</v>
      </c>
      <c r="AX381" s="10"/>
    </row>
    <row r="382" spans="48:50" x14ac:dyDescent="0.25">
      <c r="AV382" s="7">
        <v>311</v>
      </c>
      <c r="AX382" s="10"/>
    </row>
    <row r="383" spans="48:50" x14ac:dyDescent="0.25">
      <c r="AV383" s="7">
        <v>312</v>
      </c>
      <c r="AX383" s="10"/>
    </row>
    <row r="384" spans="48:50" x14ac:dyDescent="0.25">
      <c r="AV384" s="7">
        <v>313</v>
      </c>
      <c r="AX384" s="10"/>
    </row>
    <row r="385" spans="48:50" x14ac:dyDescent="0.25">
      <c r="AV385" s="7">
        <v>314</v>
      </c>
      <c r="AX385" s="10"/>
    </row>
    <row r="386" spans="48:50" x14ac:dyDescent="0.25">
      <c r="AV386" s="7">
        <v>315</v>
      </c>
      <c r="AX386" s="10"/>
    </row>
    <row r="387" spans="48:50" x14ac:dyDescent="0.25">
      <c r="AV387" s="7">
        <v>316</v>
      </c>
      <c r="AX387" s="10"/>
    </row>
    <row r="388" spans="48:50" x14ac:dyDescent="0.25">
      <c r="AV388" s="7">
        <v>317</v>
      </c>
      <c r="AX388" s="10"/>
    </row>
    <row r="389" spans="48:50" x14ac:dyDescent="0.25">
      <c r="AV389" s="7">
        <v>318</v>
      </c>
      <c r="AX389" s="10"/>
    </row>
    <row r="390" spans="48:50" x14ac:dyDescent="0.25">
      <c r="AV390" s="7">
        <v>319</v>
      </c>
      <c r="AX390" s="10"/>
    </row>
    <row r="391" spans="48:50" x14ac:dyDescent="0.25">
      <c r="AV391" s="7">
        <v>320</v>
      </c>
      <c r="AX391" s="10"/>
    </row>
    <row r="392" spans="48:50" x14ac:dyDescent="0.25">
      <c r="AV392" s="7">
        <v>321</v>
      </c>
      <c r="AX392" s="10"/>
    </row>
    <row r="393" spans="48:50" x14ac:dyDescent="0.25">
      <c r="AV393" s="7">
        <v>322</v>
      </c>
      <c r="AX393" s="10"/>
    </row>
    <row r="394" spans="48:50" x14ac:dyDescent="0.25">
      <c r="AV394" s="7">
        <v>323</v>
      </c>
      <c r="AX394" s="10"/>
    </row>
    <row r="395" spans="48:50" x14ac:dyDescent="0.25">
      <c r="AV395" s="7">
        <v>324</v>
      </c>
      <c r="AX395" s="10"/>
    </row>
    <row r="396" spans="48:50" x14ac:dyDescent="0.25">
      <c r="AV396" s="7">
        <v>325</v>
      </c>
      <c r="AX396" s="10"/>
    </row>
    <row r="397" spans="48:50" x14ac:dyDescent="0.25">
      <c r="AV397" s="7">
        <v>326</v>
      </c>
      <c r="AX397" s="10"/>
    </row>
    <row r="398" spans="48:50" x14ac:dyDescent="0.25">
      <c r="AV398" s="7">
        <v>327</v>
      </c>
      <c r="AX398" s="10"/>
    </row>
    <row r="399" spans="48:50" x14ac:dyDescent="0.25">
      <c r="AV399" s="7">
        <v>328</v>
      </c>
      <c r="AX399" s="10"/>
    </row>
    <row r="400" spans="48:50" x14ac:dyDescent="0.25">
      <c r="AV400" s="7">
        <v>329</v>
      </c>
      <c r="AX400" s="10"/>
    </row>
    <row r="401" spans="48:50" x14ac:dyDescent="0.25">
      <c r="AV401" s="7">
        <v>330</v>
      </c>
      <c r="AX401" s="10"/>
    </row>
    <row r="402" spans="48:50" x14ac:dyDescent="0.25">
      <c r="AV402" s="7">
        <v>331</v>
      </c>
      <c r="AX402" s="10"/>
    </row>
    <row r="403" spans="48:50" x14ac:dyDescent="0.25">
      <c r="AV403" s="7">
        <v>332</v>
      </c>
      <c r="AX403" s="10"/>
    </row>
    <row r="404" spans="48:50" x14ac:dyDescent="0.25">
      <c r="AV404" s="7">
        <v>333</v>
      </c>
      <c r="AX404" s="10"/>
    </row>
    <row r="405" spans="48:50" x14ac:dyDescent="0.25">
      <c r="AV405" s="7">
        <v>334</v>
      </c>
      <c r="AX405" s="10"/>
    </row>
    <row r="406" spans="48:50" x14ac:dyDescent="0.25">
      <c r="AV406" s="7">
        <v>335</v>
      </c>
      <c r="AX406" s="10"/>
    </row>
    <row r="407" spans="48:50" x14ac:dyDescent="0.25">
      <c r="AV407" s="7">
        <v>336</v>
      </c>
      <c r="AX407" s="10"/>
    </row>
    <row r="408" spans="48:50" x14ac:dyDescent="0.25">
      <c r="AV408" s="7">
        <v>337</v>
      </c>
      <c r="AX408" s="10"/>
    </row>
    <row r="409" spans="48:50" x14ac:dyDescent="0.25">
      <c r="AV409" s="7">
        <v>338</v>
      </c>
      <c r="AX409" s="10"/>
    </row>
    <row r="410" spans="48:50" x14ac:dyDescent="0.25">
      <c r="AV410" s="7">
        <v>339</v>
      </c>
      <c r="AX410" s="10"/>
    </row>
    <row r="411" spans="48:50" x14ac:dyDescent="0.25">
      <c r="AV411" s="7">
        <v>340</v>
      </c>
      <c r="AX411" s="10"/>
    </row>
    <row r="412" spans="48:50" x14ac:dyDescent="0.25">
      <c r="AV412" s="7">
        <v>341</v>
      </c>
      <c r="AX412" s="10"/>
    </row>
    <row r="413" spans="48:50" x14ac:dyDescent="0.25">
      <c r="AV413" s="7">
        <v>342</v>
      </c>
      <c r="AX413" s="10"/>
    </row>
    <row r="414" spans="48:50" x14ac:dyDescent="0.25">
      <c r="AV414" s="7">
        <v>343</v>
      </c>
      <c r="AX414" s="10"/>
    </row>
    <row r="415" spans="48:50" x14ac:dyDescent="0.25">
      <c r="AV415" s="7">
        <v>344</v>
      </c>
      <c r="AX415" s="10"/>
    </row>
    <row r="416" spans="48:50" x14ac:dyDescent="0.25">
      <c r="AV416" s="7">
        <v>345</v>
      </c>
      <c r="AX416" s="10"/>
    </row>
    <row r="417" spans="48:50" x14ac:dyDescent="0.25">
      <c r="AV417" s="7">
        <v>346</v>
      </c>
      <c r="AX417" s="10"/>
    </row>
    <row r="418" spans="48:50" x14ac:dyDescent="0.25">
      <c r="AV418" s="7">
        <v>347</v>
      </c>
      <c r="AX418" s="10"/>
    </row>
    <row r="419" spans="48:50" x14ac:dyDescent="0.25">
      <c r="AV419" s="7">
        <v>348</v>
      </c>
      <c r="AX419" s="10"/>
    </row>
    <row r="420" spans="48:50" x14ac:dyDescent="0.25">
      <c r="AV420" s="7">
        <v>349</v>
      </c>
      <c r="AX420" s="10"/>
    </row>
    <row r="421" spans="48:50" x14ac:dyDescent="0.25">
      <c r="AV421" s="7">
        <v>350</v>
      </c>
      <c r="AX421" s="10"/>
    </row>
    <row r="422" spans="48:50" x14ac:dyDescent="0.25">
      <c r="AV422" s="7">
        <v>351</v>
      </c>
      <c r="AX422" s="10"/>
    </row>
    <row r="423" spans="48:50" x14ac:dyDescent="0.25">
      <c r="AV423" s="7">
        <v>352</v>
      </c>
      <c r="AX423" s="10"/>
    </row>
    <row r="424" spans="48:50" x14ac:dyDescent="0.25">
      <c r="AV424" s="7">
        <v>353</v>
      </c>
      <c r="AX424" s="10"/>
    </row>
    <row r="425" spans="48:50" x14ac:dyDescent="0.25">
      <c r="AV425" s="7">
        <v>354</v>
      </c>
      <c r="AX425" s="10"/>
    </row>
    <row r="426" spans="48:50" x14ac:dyDescent="0.25">
      <c r="AV426" s="7">
        <v>355</v>
      </c>
      <c r="AX426" s="10"/>
    </row>
    <row r="427" spans="48:50" x14ac:dyDescent="0.25">
      <c r="AV427" s="7">
        <v>356</v>
      </c>
      <c r="AX427" s="10"/>
    </row>
    <row r="428" spans="48:50" x14ac:dyDescent="0.25">
      <c r="AV428" s="7">
        <v>357</v>
      </c>
      <c r="AX428" s="10"/>
    </row>
    <row r="429" spans="48:50" x14ac:dyDescent="0.25">
      <c r="AV429" s="7">
        <v>358</v>
      </c>
      <c r="AX429" s="10"/>
    </row>
    <row r="430" spans="48:50" x14ac:dyDescent="0.25">
      <c r="AV430" s="7">
        <v>359</v>
      </c>
      <c r="AX430" s="10"/>
    </row>
    <row r="431" spans="48:50" x14ac:dyDescent="0.25">
      <c r="AV431" s="7">
        <v>360</v>
      </c>
      <c r="AX431" s="10"/>
    </row>
    <row r="432" spans="48:50" x14ac:dyDescent="0.25">
      <c r="AV432" s="7">
        <v>361</v>
      </c>
      <c r="AX432" s="10"/>
    </row>
    <row r="433" spans="48:50" x14ac:dyDescent="0.25">
      <c r="AV433" s="7">
        <v>362</v>
      </c>
      <c r="AX433" s="10"/>
    </row>
    <row r="434" spans="48:50" x14ac:dyDescent="0.25">
      <c r="AV434" s="7">
        <v>363</v>
      </c>
      <c r="AX434" s="10"/>
    </row>
    <row r="435" spans="48:50" x14ac:dyDescent="0.25">
      <c r="AV435" s="7">
        <v>364</v>
      </c>
      <c r="AX435" s="10"/>
    </row>
    <row r="436" spans="48:50" x14ac:dyDescent="0.25">
      <c r="AV436" s="7">
        <v>365</v>
      </c>
      <c r="AX436" s="10"/>
    </row>
    <row r="437" spans="48:50" x14ac:dyDescent="0.25">
      <c r="AV437" s="7">
        <v>366</v>
      </c>
      <c r="AX437" s="10"/>
    </row>
    <row r="438" spans="48:50" x14ac:dyDescent="0.25">
      <c r="AV438" s="7">
        <v>367</v>
      </c>
      <c r="AX438" s="10"/>
    </row>
    <row r="439" spans="48:50" x14ac:dyDescent="0.25">
      <c r="AV439" s="7">
        <v>368</v>
      </c>
      <c r="AX439" s="10"/>
    </row>
    <row r="440" spans="48:50" x14ac:dyDescent="0.25">
      <c r="AV440" s="7">
        <v>369</v>
      </c>
      <c r="AX440" s="10"/>
    </row>
    <row r="441" spans="48:50" x14ac:dyDescent="0.25">
      <c r="AV441" s="7">
        <v>370</v>
      </c>
      <c r="AX441" s="10"/>
    </row>
    <row r="442" spans="48:50" x14ac:dyDescent="0.25">
      <c r="AV442" s="7">
        <v>371</v>
      </c>
      <c r="AX442" s="10"/>
    </row>
    <row r="443" spans="48:50" x14ac:dyDescent="0.25">
      <c r="AV443" s="7">
        <v>372</v>
      </c>
      <c r="AX443" s="10"/>
    </row>
    <row r="444" spans="48:50" x14ac:dyDescent="0.25">
      <c r="AV444" s="7">
        <v>373</v>
      </c>
      <c r="AX444" s="10"/>
    </row>
    <row r="445" spans="48:50" x14ac:dyDescent="0.25">
      <c r="AV445" s="7">
        <v>374</v>
      </c>
      <c r="AX445" s="10"/>
    </row>
    <row r="446" spans="48:50" x14ac:dyDescent="0.25">
      <c r="AV446" s="7">
        <v>375</v>
      </c>
      <c r="AX446" s="10"/>
    </row>
    <row r="447" spans="48:50" x14ac:dyDescent="0.25">
      <c r="AV447" s="7">
        <v>376</v>
      </c>
      <c r="AX447" s="10"/>
    </row>
    <row r="448" spans="48:50" x14ac:dyDescent="0.25">
      <c r="AV448" s="7">
        <v>377</v>
      </c>
      <c r="AX448" s="10"/>
    </row>
    <row r="449" spans="48:50" x14ac:dyDescent="0.25">
      <c r="AV449" s="7">
        <v>378</v>
      </c>
      <c r="AX449" s="10"/>
    </row>
    <row r="450" spans="48:50" x14ac:dyDescent="0.25">
      <c r="AV450" s="7">
        <v>379</v>
      </c>
      <c r="AX450" s="10"/>
    </row>
    <row r="451" spans="48:50" x14ac:dyDescent="0.25">
      <c r="AV451" s="7">
        <v>380</v>
      </c>
      <c r="AX451" s="10"/>
    </row>
    <row r="452" spans="48:50" x14ac:dyDescent="0.25">
      <c r="AV452" s="7">
        <v>381</v>
      </c>
      <c r="AX452" s="10"/>
    </row>
    <row r="453" spans="48:50" x14ac:dyDescent="0.25">
      <c r="AV453" s="7">
        <v>382</v>
      </c>
      <c r="AX453" s="10"/>
    </row>
    <row r="454" spans="48:50" x14ac:dyDescent="0.25">
      <c r="AV454" s="7">
        <v>383</v>
      </c>
      <c r="AX454" s="10"/>
    </row>
    <row r="455" spans="48:50" x14ac:dyDescent="0.25">
      <c r="AV455" s="7">
        <v>384</v>
      </c>
      <c r="AX455" s="10"/>
    </row>
    <row r="456" spans="48:50" x14ac:dyDescent="0.25">
      <c r="AV456" s="7">
        <v>385</v>
      </c>
      <c r="AX456" s="10"/>
    </row>
    <row r="457" spans="48:50" x14ac:dyDescent="0.25">
      <c r="AV457" s="7">
        <v>386</v>
      </c>
      <c r="AX457" s="10"/>
    </row>
    <row r="458" spans="48:50" x14ac:dyDescent="0.25">
      <c r="AV458" s="7">
        <v>387</v>
      </c>
      <c r="AX458" s="10"/>
    </row>
    <row r="459" spans="48:50" x14ac:dyDescent="0.25">
      <c r="AV459" s="7">
        <v>388</v>
      </c>
      <c r="AX459" s="10"/>
    </row>
    <row r="460" spans="48:50" x14ac:dyDescent="0.25">
      <c r="AV460" s="7">
        <v>389</v>
      </c>
      <c r="AX460" s="10"/>
    </row>
    <row r="461" spans="48:50" x14ac:dyDescent="0.25">
      <c r="AV461" s="7">
        <v>390</v>
      </c>
      <c r="AX461" s="10"/>
    </row>
    <row r="462" spans="48:50" x14ac:dyDescent="0.25">
      <c r="AV462" s="7">
        <v>391</v>
      </c>
      <c r="AX462" s="10"/>
    </row>
    <row r="463" spans="48:50" x14ac:dyDescent="0.25">
      <c r="AV463" s="7">
        <v>392</v>
      </c>
      <c r="AX463" s="10"/>
    </row>
    <row r="464" spans="48:50" x14ac:dyDescent="0.25">
      <c r="AV464" s="7">
        <v>393</v>
      </c>
      <c r="AX464" s="10"/>
    </row>
    <row r="465" spans="48:50" x14ac:dyDescent="0.25">
      <c r="AV465" s="7">
        <v>394</v>
      </c>
      <c r="AX465" s="10"/>
    </row>
    <row r="466" spans="48:50" x14ac:dyDescent="0.25">
      <c r="AV466" s="7">
        <v>395</v>
      </c>
      <c r="AX466" s="10"/>
    </row>
    <row r="467" spans="48:50" x14ac:dyDescent="0.25">
      <c r="AV467" s="7">
        <v>396</v>
      </c>
      <c r="AX467" s="10"/>
    </row>
    <row r="468" spans="48:50" x14ac:dyDescent="0.25">
      <c r="AV468" s="7">
        <v>397</v>
      </c>
      <c r="AX468" s="10"/>
    </row>
    <row r="469" spans="48:50" x14ac:dyDescent="0.25">
      <c r="AV469" s="7">
        <v>398</v>
      </c>
      <c r="AX469" s="10"/>
    </row>
    <row r="470" spans="48:50" x14ac:dyDescent="0.25">
      <c r="AV470" s="7">
        <v>399</v>
      </c>
      <c r="AX470" s="10"/>
    </row>
    <row r="471" spans="48:50" x14ac:dyDescent="0.25">
      <c r="AV471" s="7">
        <v>400</v>
      </c>
      <c r="AX471" s="10"/>
    </row>
    <row r="472" spans="48:50" x14ac:dyDescent="0.25">
      <c r="AV472" s="7">
        <v>401</v>
      </c>
      <c r="AX472" s="10"/>
    </row>
    <row r="473" spans="48:50" x14ac:dyDescent="0.25">
      <c r="AV473" s="7">
        <v>402</v>
      </c>
      <c r="AX473" s="10"/>
    </row>
    <row r="474" spans="48:50" x14ac:dyDescent="0.25">
      <c r="AV474" s="7">
        <v>403</v>
      </c>
      <c r="AX474" s="10"/>
    </row>
    <row r="475" spans="48:50" x14ac:dyDescent="0.25">
      <c r="AV475" s="7">
        <v>404</v>
      </c>
      <c r="AX475" s="10"/>
    </row>
    <row r="476" spans="48:50" x14ac:dyDescent="0.25">
      <c r="AV476" s="7">
        <v>405</v>
      </c>
      <c r="AX476" s="10"/>
    </row>
    <row r="477" spans="48:50" x14ac:dyDescent="0.25">
      <c r="AV477" s="7">
        <v>406</v>
      </c>
      <c r="AX477" s="10"/>
    </row>
    <row r="478" spans="48:50" x14ac:dyDescent="0.25">
      <c r="AV478" s="7">
        <v>407</v>
      </c>
      <c r="AX478" s="10"/>
    </row>
    <row r="479" spans="48:50" x14ac:dyDescent="0.25">
      <c r="AV479" s="7">
        <v>408</v>
      </c>
      <c r="AX479" s="10"/>
    </row>
    <row r="480" spans="48:50" x14ac:dyDescent="0.25">
      <c r="AV480" s="7">
        <v>409</v>
      </c>
      <c r="AX480" s="10"/>
    </row>
    <row r="481" spans="48:50" x14ac:dyDescent="0.25">
      <c r="AV481" s="7">
        <v>410</v>
      </c>
      <c r="AX481" s="10"/>
    </row>
    <row r="482" spans="48:50" x14ac:dyDescent="0.25">
      <c r="AV482" s="7">
        <v>411</v>
      </c>
      <c r="AX482" s="10"/>
    </row>
    <row r="483" spans="48:50" x14ac:dyDescent="0.25">
      <c r="AV483" s="7">
        <v>412</v>
      </c>
      <c r="AX483" s="10"/>
    </row>
    <row r="484" spans="48:50" x14ac:dyDescent="0.25">
      <c r="AV484" s="7">
        <v>413</v>
      </c>
      <c r="AX484" s="10"/>
    </row>
    <row r="485" spans="48:50" x14ac:dyDescent="0.25">
      <c r="AV485" s="7">
        <v>414</v>
      </c>
      <c r="AX485" s="10"/>
    </row>
    <row r="486" spans="48:50" x14ac:dyDescent="0.25">
      <c r="AV486" s="7">
        <v>415</v>
      </c>
      <c r="AX486" s="10"/>
    </row>
    <row r="487" spans="48:50" x14ac:dyDescent="0.25">
      <c r="AV487" s="7">
        <v>416</v>
      </c>
      <c r="AX487" s="10"/>
    </row>
    <row r="488" spans="48:50" x14ac:dyDescent="0.25">
      <c r="AV488" s="7">
        <v>417</v>
      </c>
      <c r="AX488" s="10"/>
    </row>
    <row r="489" spans="48:50" x14ac:dyDescent="0.25">
      <c r="AV489" s="7">
        <v>418</v>
      </c>
      <c r="AX489" s="10"/>
    </row>
    <row r="490" spans="48:50" x14ac:dyDescent="0.25">
      <c r="AV490" s="7">
        <v>419</v>
      </c>
      <c r="AX490" s="10"/>
    </row>
    <row r="491" spans="48:50" x14ac:dyDescent="0.25">
      <c r="AV491" s="7">
        <v>420</v>
      </c>
      <c r="AX491" s="10"/>
    </row>
    <row r="492" spans="48:50" x14ac:dyDescent="0.25">
      <c r="AV492" s="7">
        <v>421</v>
      </c>
      <c r="AX492" s="10"/>
    </row>
    <row r="493" spans="48:50" x14ac:dyDescent="0.25">
      <c r="AV493" s="7">
        <v>422</v>
      </c>
      <c r="AX493" s="10"/>
    </row>
    <row r="494" spans="48:50" x14ac:dyDescent="0.25">
      <c r="AV494" s="7">
        <v>423</v>
      </c>
      <c r="AX494" s="10"/>
    </row>
    <row r="495" spans="48:50" x14ac:dyDescent="0.25">
      <c r="AV495" s="7">
        <v>424</v>
      </c>
      <c r="AX495" s="10"/>
    </row>
    <row r="496" spans="48:50" x14ac:dyDescent="0.25">
      <c r="AV496" s="7">
        <v>425</v>
      </c>
      <c r="AX496" s="10"/>
    </row>
    <row r="497" spans="48:50" x14ac:dyDescent="0.25">
      <c r="AV497" s="7">
        <v>426</v>
      </c>
      <c r="AX497" s="10"/>
    </row>
    <row r="498" spans="48:50" x14ac:dyDescent="0.25">
      <c r="AV498" s="7">
        <v>427</v>
      </c>
      <c r="AX498" s="10"/>
    </row>
    <row r="499" spans="48:50" x14ac:dyDescent="0.25">
      <c r="AV499" s="7">
        <v>428</v>
      </c>
      <c r="AX499" s="10"/>
    </row>
    <row r="500" spans="48:50" x14ac:dyDescent="0.25">
      <c r="AV500" s="7">
        <v>429</v>
      </c>
      <c r="AX500" s="10"/>
    </row>
    <row r="501" spans="48:50" x14ac:dyDescent="0.25">
      <c r="AV501" s="7">
        <v>430</v>
      </c>
      <c r="AX501" s="10"/>
    </row>
    <row r="502" spans="48:50" x14ac:dyDescent="0.25">
      <c r="AV502" s="7">
        <v>431</v>
      </c>
      <c r="AX502" s="10"/>
    </row>
    <row r="503" spans="48:50" x14ac:dyDescent="0.25">
      <c r="AV503" s="7">
        <v>432</v>
      </c>
      <c r="AX503" s="10"/>
    </row>
    <row r="504" spans="48:50" x14ac:dyDescent="0.25">
      <c r="AV504" s="7">
        <v>433</v>
      </c>
      <c r="AX504" s="10"/>
    </row>
    <row r="505" spans="48:50" x14ac:dyDescent="0.25">
      <c r="AV505" s="7">
        <v>434</v>
      </c>
      <c r="AX505" s="10"/>
    </row>
    <row r="506" spans="48:50" x14ac:dyDescent="0.25">
      <c r="AV506" s="7">
        <v>435</v>
      </c>
      <c r="AX506" s="10"/>
    </row>
    <row r="507" spans="48:50" x14ac:dyDescent="0.25">
      <c r="AV507" s="7">
        <v>436</v>
      </c>
      <c r="AX507" s="10"/>
    </row>
    <row r="508" spans="48:50" x14ac:dyDescent="0.25">
      <c r="AV508" s="7">
        <v>437</v>
      </c>
      <c r="AX508" s="10"/>
    </row>
    <row r="509" spans="48:50" x14ac:dyDescent="0.25">
      <c r="AV509" s="7">
        <v>438</v>
      </c>
      <c r="AX509" s="10"/>
    </row>
    <row r="510" spans="48:50" x14ac:dyDescent="0.25">
      <c r="AV510" s="7">
        <v>439</v>
      </c>
      <c r="AX510" s="10"/>
    </row>
    <row r="511" spans="48:50" x14ac:dyDescent="0.25">
      <c r="AV511" s="7">
        <v>440</v>
      </c>
      <c r="AX511" s="10"/>
    </row>
    <row r="512" spans="48:50" x14ac:dyDescent="0.25">
      <c r="AV512" s="7">
        <v>441</v>
      </c>
      <c r="AX512" s="10"/>
    </row>
    <row r="513" spans="48:50" x14ac:dyDescent="0.25">
      <c r="AV513" s="7">
        <v>442</v>
      </c>
      <c r="AX513" s="10"/>
    </row>
    <row r="514" spans="48:50" x14ac:dyDescent="0.25">
      <c r="AV514" s="7">
        <v>443</v>
      </c>
      <c r="AX514" s="10"/>
    </row>
    <row r="515" spans="48:50" x14ac:dyDescent="0.25">
      <c r="AV515" s="7">
        <v>444</v>
      </c>
      <c r="AX515" s="10"/>
    </row>
    <row r="516" spans="48:50" x14ac:dyDescent="0.25">
      <c r="AV516" s="7">
        <v>445</v>
      </c>
      <c r="AX516" s="10"/>
    </row>
    <row r="517" spans="48:50" x14ac:dyDescent="0.25">
      <c r="AV517" s="7">
        <v>446</v>
      </c>
      <c r="AX517" s="10"/>
    </row>
    <row r="518" spans="48:50" x14ac:dyDescent="0.25">
      <c r="AV518" s="7">
        <v>447</v>
      </c>
      <c r="AX518" s="10"/>
    </row>
    <row r="519" spans="48:50" x14ac:dyDescent="0.25">
      <c r="AV519" s="7">
        <v>448</v>
      </c>
      <c r="AX519" s="10"/>
    </row>
    <row r="520" spans="48:50" x14ac:dyDescent="0.25">
      <c r="AV520" s="7">
        <v>449</v>
      </c>
      <c r="AX520" s="10"/>
    </row>
    <row r="521" spans="48:50" x14ac:dyDescent="0.25">
      <c r="AV521" s="7">
        <v>450</v>
      </c>
      <c r="AX521" s="10"/>
    </row>
    <row r="522" spans="48:50" x14ac:dyDescent="0.25">
      <c r="AV522" s="7">
        <v>451</v>
      </c>
      <c r="AX522" s="10"/>
    </row>
    <row r="523" spans="48:50" x14ac:dyDescent="0.25">
      <c r="AV523" s="7">
        <v>452</v>
      </c>
      <c r="AX523" s="10"/>
    </row>
    <row r="524" spans="48:50" x14ac:dyDescent="0.25">
      <c r="AV524" s="7">
        <v>453</v>
      </c>
      <c r="AX524" s="10"/>
    </row>
    <row r="525" spans="48:50" x14ac:dyDescent="0.25">
      <c r="AV525" s="7">
        <v>454</v>
      </c>
      <c r="AX525" s="10"/>
    </row>
    <row r="526" spans="48:50" x14ac:dyDescent="0.25">
      <c r="AV526" s="7">
        <v>455</v>
      </c>
      <c r="AX526" s="10"/>
    </row>
    <row r="527" spans="48:50" x14ac:dyDescent="0.25">
      <c r="AV527" s="7">
        <v>456</v>
      </c>
      <c r="AX527" s="10"/>
    </row>
    <row r="528" spans="48:50" x14ac:dyDescent="0.25">
      <c r="AV528" s="7">
        <v>457</v>
      </c>
      <c r="AX528" s="10"/>
    </row>
    <row r="529" spans="48:50" x14ac:dyDescent="0.25">
      <c r="AV529" s="7">
        <v>458</v>
      </c>
      <c r="AX529" s="10"/>
    </row>
    <row r="530" spans="48:50" x14ac:dyDescent="0.25">
      <c r="AV530" s="7">
        <v>459</v>
      </c>
      <c r="AX530" s="10"/>
    </row>
    <row r="531" spans="48:50" x14ac:dyDescent="0.25">
      <c r="AV531" s="7">
        <v>460</v>
      </c>
      <c r="AX531" s="10"/>
    </row>
    <row r="532" spans="48:50" x14ac:dyDescent="0.25">
      <c r="AV532" s="7">
        <v>461</v>
      </c>
      <c r="AX532" s="10"/>
    </row>
    <row r="533" spans="48:50" x14ac:dyDescent="0.25">
      <c r="AV533" s="7">
        <v>462</v>
      </c>
      <c r="AX533" s="10"/>
    </row>
    <row r="534" spans="48:50" x14ac:dyDescent="0.25">
      <c r="AV534" s="7">
        <v>463</v>
      </c>
      <c r="AX534" s="10"/>
    </row>
    <row r="535" spans="48:50" x14ac:dyDescent="0.25">
      <c r="AV535" s="7">
        <v>464</v>
      </c>
      <c r="AX535" s="10"/>
    </row>
    <row r="536" spans="48:50" x14ac:dyDescent="0.25">
      <c r="AV536" s="7">
        <v>465</v>
      </c>
      <c r="AX536" s="10"/>
    </row>
    <row r="537" spans="48:50" x14ac:dyDescent="0.25">
      <c r="AV537" s="7">
        <v>466</v>
      </c>
      <c r="AX537" s="10"/>
    </row>
    <row r="538" spans="48:50" x14ac:dyDescent="0.25">
      <c r="AV538" s="7">
        <v>467</v>
      </c>
      <c r="AX538" s="10"/>
    </row>
    <row r="539" spans="48:50" x14ac:dyDescent="0.25">
      <c r="AV539" s="7">
        <v>468</v>
      </c>
      <c r="AX539" s="10"/>
    </row>
    <row r="540" spans="48:50" x14ac:dyDescent="0.25">
      <c r="AV540" s="7">
        <v>469</v>
      </c>
      <c r="AX540" s="10"/>
    </row>
    <row r="541" spans="48:50" x14ac:dyDescent="0.25">
      <c r="AV541" s="7">
        <v>470</v>
      </c>
      <c r="AX541" s="10"/>
    </row>
    <row r="542" spans="48:50" x14ac:dyDescent="0.25">
      <c r="AV542" s="7">
        <v>471</v>
      </c>
      <c r="AX542" s="10"/>
    </row>
    <row r="543" spans="48:50" x14ac:dyDescent="0.25">
      <c r="AV543" s="7">
        <v>472</v>
      </c>
      <c r="AX543" s="10"/>
    </row>
    <row r="544" spans="48:50" x14ac:dyDescent="0.25">
      <c r="AV544" s="7">
        <v>473</v>
      </c>
      <c r="AX544" s="10"/>
    </row>
    <row r="545" spans="48:50" x14ac:dyDescent="0.25">
      <c r="AV545" s="7">
        <v>474</v>
      </c>
      <c r="AX545" s="10"/>
    </row>
    <row r="546" spans="48:50" x14ac:dyDescent="0.25">
      <c r="AV546" s="7">
        <v>475</v>
      </c>
      <c r="AX546" s="10"/>
    </row>
    <row r="547" spans="48:50" x14ac:dyDescent="0.25">
      <c r="AV547" s="7">
        <v>476</v>
      </c>
      <c r="AX547" s="10"/>
    </row>
    <row r="548" spans="48:50" x14ac:dyDescent="0.25">
      <c r="AV548" s="7">
        <v>477</v>
      </c>
      <c r="AX548" s="10"/>
    </row>
    <row r="549" spans="48:50" x14ac:dyDescent="0.25">
      <c r="AV549" s="7">
        <v>478</v>
      </c>
      <c r="AX549" s="10"/>
    </row>
    <row r="550" spans="48:50" x14ac:dyDescent="0.25">
      <c r="AV550" s="7">
        <v>479</v>
      </c>
      <c r="AX550" s="10"/>
    </row>
    <row r="551" spans="48:50" x14ac:dyDescent="0.25">
      <c r="AV551" s="7">
        <v>480</v>
      </c>
      <c r="AX551" s="10"/>
    </row>
    <row r="552" spans="48:50" x14ac:dyDescent="0.25">
      <c r="AV552" s="7">
        <v>481</v>
      </c>
      <c r="AX552" s="10"/>
    </row>
    <row r="553" spans="48:50" x14ac:dyDescent="0.25">
      <c r="AV553" s="7">
        <v>482</v>
      </c>
      <c r="AX553" s="10"/>
    </row>
    <row r="554" spans="48:50" x14ac:dyDescent="0.25">
      <c r="AV554" s="7">
        <v>483</v>
      </c>
      <c r="AX554" s="10"/>
    </row>
    <row r="555" spans="48:50" x14ac:dyDescent="0.25">
      <c r="AV555" s="7">
        <v>484</v>
      </c>
      <c r="AX555" s="10"/>
    </row>
    <row r="556" spans="48:50" x14ac:dyDescent="0.25">
      <c r="AV556" s="7">
        <v>485</v>
      </c>
      <c r="AX556" s="10"/>
    </row>
    <row r="557" spans="48:50" x14ac:dyDescent="0.25">
      <c r="AV557" s="7">
        <v>486</v>
      </c>
      <c r="AX557" s="10"/>
    </row>
    <row r="558" spans="48:50" x14ac:dyDescent="0.25">
      <c r="AV558" s="7">
        <v>487</v>
      </c>
      <c r="AX558" s="10"/>
    </row>
    <row r="559" spans="48:50" x14ac:dyDescent="0.25">
      <c r="AV559" s="7">
        <v>488</v>
      </c>
      <c r="AX559" s="10"/>
    </row>
    <row r="560" spans="48:50" x14ac:dyDescent="0.25">
      <c r="AV560" s="7">
        <v>489</v>
      </c>
      <c r="AX560" s="10"/>
    </row>
    <row r="561" spans="48:50" x14ac:dyDescent="0.25">
      <c r="AV561" s="7">
        <v>490</v>
      </c>
      <c r="AX561" s="10"/>
    </row>
    <row r="562" spans="48:50" x14ac:dyDescent="0.25">
      <c r="AV562" s="7">
        <v>491</v>
      </c>
      <c r="AX562" s="10"/>
    </row>
    <row r="563" spans="48:50" x14ac:dyDescent="0.25">
      <c r="AV563" s="7">
        <v>492</v>
      </c>
      <c r="AX563" s="10"/>
    </row>
    <row r="564" spans="48:50" x14ac:dyDescent="0.25">
      <c r="AV564" s="7">
        <v>493</v>
      </c>
      <c r="AX564" s="10"/>
    </row>
    <row r="565" spans="48:50" x14ac:dyDescent="0.25">
      <c r="AV565" s="7">
        <v>494</v>
      </c>
      <c r="AX565" s="10"/>
    </row>
    <row r="566" spans="48:50" x14ac:dyDescent="0.25">
      <c r="AV566" s="7">
        <v>495</v>
      </c>
      <c r="AX566" s="10"/>
    </row>
    <row r="567" spans="48:50" x14ac:dyDescent="0.25">
      <c r="AV567" s="7">
        <v>496</v>
      </c>
      <c r="AX567" s="10"/>
    </row>
    <row r="568" spans="48:50" x14ac:dyDescent="0.25">
      <c r="AV568" s="7">
        <v>497</v>
      </c>
      <c r="AX568" s="10"/>
    </row>
    <row r="569" spans="48:50" x14ac:dyDescent="0.25">
      <c r="AV569" s="7">
        <v>498</v>
      </c>
      <c r="AX569" s="10"/>
    </row>
    <row r="570" spans="48:50" x14ac:dyDescent="0.25">
      <c r="AV570" s="7">
        <v>499</v>
      </c>
      <c r="AX570" s="10"/>
    </row>
    <row r="571" spans="48:50" x14ac:dyDescent="0.25">
      <c r="AV571" s="7">
        <v>500</v>
      </c>
      <c r="AX571" s="10"/>
    </row>
    <row r="572" spans="48:50" x14ac:dyDescent="0.25">
      <c r="AV572" s="7">
        <v>501</v>
      </c>
      <c r="AX572" s="10"/>
    </row>
    <row r="573" spans="48:50" x14ac:dyDescent="0.25">
      <c r="AV573" s="7">
        <v>502</v>
      </c>
      <c r="AX573" s="10"/>
    </row>
    <row r="574" spans="48:50" x14ac:dyDescent="0.25">
      <c r="AV574" s="7">
        <v>503</v>
      </c>
      <c r="AX574" s="10"/>
    </row>
    <row r="575" spans="48:50" x14ac:dyDescent="0.25">
      <c r="AV575" s="7">
        <v>504</v>
      </c>
      <c r="AX575" s="10"/>
    </row>
    <row r="576" spans="48:50" x14ac:dyDescent="0.25">
      <c r="AV576" s="7">
        <v>505</v>
      </c>
      <c r="AX576" s="10"/>
    </row>
    <row r="577" spans="48:50" x14ac:dyDescent="0.25">
      <c r="AV577" s="7">
        <v>506</v>
      </c>
      <c r="AX577" s="10"/>
    </row>
    <row r="578" spans="48:50" x14ac:dyDescent="0.25">
      <c r="AV578" s="7">
        <v>507</v>
      </c>
      <c r="AX578" s="10"/>
    </row>
    <row r="579" spans="48:50" x14ac:dyDescent="0.25">
      <c r="AV579" s="7">
        <v>508</v>
      </c>
      <c r="AX579" s="10"/>
    </row>
    <row r="580" spans="48:50" x14ac:dyDescent="0.25">
      <c r="AV580" s="7">
        <v>509</v>
      </c>
      <c r="AX580" s="10"/>
    </row>
    <row r="581" spans="48:50" x14ac:dyDescent="0.25">
      <c r="AV581" s="7">
        <v>510</v>
      </c>
      <c r="AX581" s="10"/>
    </row>
    <row r="582" spans="48:50" x14ac:dyDescent="0.25">
      <c r="AV582" s="7">
        <v>511</v>
      </c>
      <c r="AX582" s="10"/>
    </row>
    <row r="583" spans="48:50" x14ac:dyDescent="0.25">
      <c r="AV583" s="7">
        <v>512</v>
      </c>
      <c r="AX583" s="10"/>
    </row>
    <row r="584" spans="48:50" x14ac:dyDescent="0.25">
      <c r="AV584" s="7">
        <v>513</v>
      </c>
      <c r="AX584" s="10"/>
    </row>
    <row r="585" spans="48:50" x14ac:dyDescent="0.25">
      <c r="AV585" s="7">
        <v>514</v>
      </c>
      <c r="AX585" s="10"/>
    </row>
    <row r="586" spans="48:50" x14ac:dyDescent="0.25">
      <c r="AV586" s="7">
        <v>515</v>
      </c>
      <c r="AX586" s="10"/>
    </row>
    <row r="587" spans="48:50" x14ac:dyDescent="0.25">
      <c r="AV587" s="7">
        <v>516</v>
      </c>
      <c r="AX587" s="10"/>
    </row>
    <row r="588" spans="48:50" x14ac:dyDescent="0.25">
      <c r="AV588" s="7">
        <v>517</v>
      </c>
      <c r="AX588" s="10"/>
    </row>
    <row r="589" spans="48:50" x14ac:dyDescent="0.25">
      <c r="AV589" s="7">
        <v>518</v>
      </c>
      <c r="AX589" s="10"/>
    </row>
    <row r="590" spans="48:50" x14ac:dyDescent="0.25">
      <c r="AV590" s="7">
        <v>519</v>
      </c>
      <c r="AX590" s="10"/>
    </row>
    <row r="591" spans="48:50" x14ac:dyDescent="0.25">
      <c r="AV591" s="7">
        <v>520</v>
      </c>
      <c r="AX591" s="10"/>
    </row>
    <row r="592" spans="48:50" x14ac:dyDescent="0.25">
      <c r="AV592" s="7">
        <v>521</v>
      </c>
      <c r="AX592" s="10"/>
    </row>
    <row r="593" spans="48:50" x14ac:dyDescent="0.25">
      <c r="AV593" s="7">
        <v>522</v>
      </c>
      <c r="AX593" s="10"/>
    </row>
    <row r="594" spans="48:50" x14ac:dyDescent="0.25">
      <c r="AV594" s="7">
        <v>523</v>
      </c>
      <c r="AX594" s="10"/>
    </row>
    <row r="595" spans="48:50" x14ac:dyDescent="0.25">
      <c r="AV595" s="7">
        <v>524</v>
      </c>
      <c r="AX595" s="10"/>
    </row>
    <row r="596" spans="48:50" x14ac:dyDescent="0.25">
      <c r="AV596" s="7">
        <v>525</v>
      </c>
      <c r="AX596" s="10"/>
    </row>
    <row r="597" spans="48:50" x14ac:dyDescent="0.25">
      <c r="AV597" s="7">
        <v>526</v>
      </c>
      <c r="AX597" s="10"/>
    </row>
    <row r="598" spans="48:50" x14ac:dyDescent="0.25">
      <c r="AV598" s="7">
        <v>527</v>
      </c>
      <c r="AX598" s="10"/>
    </row>
    <row r="599" spans="48:50" x14ac:dyDescent="0.25">
      <c r="AV599" s="7">
        <v>528</v>
      </c>
      <c r="AX599" s="10"/>
    </row>
    <row r="600" spans="48:50" x14ac:dyDescent="0.25">
      <c r="AV600" s="7">
        <v>529</v>
      </c>
      <c r="AX600" s="10"/>
    </row>
    <row r="601" spans="48:50" x14ac:dyDescent="0.25">
      <c r="AV601" s="7">
        <v>530</v>
      </c>
      <c r="AX601" s="10"/>
    </row>
    <row r="602" spans="48:50" x14ac:dyDescent="0.25">
      <c r="AV602" s="7">
        <v>531</v>
      </c>
      <c r="AX602" s="10"/>
    </row>
    <row r="603" spans="48:50" x14ac:dyDescent="0.25">
      <c r="AV603" s="7">
        <v>532</v>
      </c>
      <c r="AX603" s="10"/>
    </row>
    <row r="604" spans="48:50" x14ac:dyDescent="0.25">
      <c r="AV604" s="7">
        <v>533</v>
      </c>
      <c r="AX604" s="10"/>
    </row>
    <row r="605" spans="48:50" x14ac:dyDescent="0.25">
      <c r="AV605" s="7">
        <v>534</v>
      </c>
      <c r="AX605" s="10"/>
    </row>
    <row r="606" spans="48:50" x14ac:dyDescent="0.25">
      <c r="AV606" s="7">
        <v>535</v>
      </c>
      <c r="AX606" s="10"/>
    </row>
    <row r="607" spans="48:50" x14ac:dyDescent="0.25">
      <c r="AV607" s="7">
        <v>536</v>
      </c>
      <c r="AX607" s="10"/>
    </row>
    <row r="608" spans="48:50" x14ac:dyDescent="0.25">
      <c r="AV608" s="7">
        <v>537</v>
      </c>
      <c r="AX608" s="10"/>
    </row>
    <row r="609" spans="48:50" x14ac:dyDescent="0.25">
      <c r="AV609" s="7">
        <v>538</v>
      </c>
      <c r="AX609" s="10"/>
    </row>
    <row r="610" spans="48:50" x14ac:dyDescent="0.25">
      <c r="AV610" s="7">
        <v>539</v>
      </c>
      <c r="AX610" s="10"/>
    </row>
    <row r="611" spans="48:50" x14ac:dyDescent="0.25">
      <c r="AV611" s="7">
        <v>540</v>
      </c>
      <c r="AX611" s="10"/>
    </row>
    <row r="612" spans="48:50" x14ac:dyDescent="0.25">
      <c r="AV612" s="7">
        <v>541</v>
      </c>
      <c r="AX612" s="10"/>
    </row>
    <row r="613" spans="48:50" x14ac:dyDescent="0.25">
      <c r="AV613" s="7">
        <v>542</v>
      </c>
      <c r="AX613" s="10"/>
    </row>
    <row r="614" spans="48:50" x14ac:dyDescent="0.25">
      <c r="AV614" s="7">
        <v>543</v>
      </c>
      <c r="AX614" s="10"/>
    </row>
    <row r="615" spans="48:50" x14ac:dyDescent="0.25">
      <c r="AV615" s="7">
        <v>544</v>
      </c>
      <c r="AX615" s="10"/>
    </row>
    <row r="616" spans="48:50" x14ac:dyDescent="0.25">
      <c r="AV616" s="7">
        <v>545</v>
      </c>
      <c r="AX616" s="10"/>
    </row>
    <row r="617" spans="48:50" x14ac:dyDescent="0.25">
      <c r="AV617" s="7">
        <v>546</v>
      </c>
      <c r="AX617" s="10"/>
    </row>
    <row r="618" spans="48:50" x14ac:dyDescent="0.25">
      <c r="AV618" s="7">
        <v>547</v>
      </c>
      <c r="AX618" s="10"/>
    </row>
    <row r="619" spans="48:50" x14ac:dyDescent="0.25">
      <c r="AV619" s="7">
        <v>548</v>
      </c>
      <c r="AX619" s="10"/>
    </row>
    <row r="620" spans="48:50" x14ac:dyDescent="0.25">
      <c r="AV620" s="7">
        <v>549</v>
      </c>
      <c r="AX620" s="10"/>
    </row>
    <row r="621" spans="48:50" x14ac:dyDescent="0.25">
      <c r="AV621" s="7">
        <v>550</v>
      </c>
      <c r="AX621" s="10"/>
    </row>
    <row r="622" spans="48:50" x14ac:dyDescent="0.25">
      <c r="AV622" s="7">
        <v>551</v>
      </c>
      <c r="AX622" s="10"/>
    </row>
    <row r="623" spans="48:50" x14ac:dyDescent="0.25">
      <c r="AV623" s="7">
        <v>552</v>
      </c>
      <c r="AX623" s="10"/>
    </row>
    <row r="624" spans="48:50" x14ac:dyDescent="0.25">
      <c r="AV624" s="7">
        <v>553</v>
      </c>
      <c r="AX624" s="10"/>
    </row>
    <row r="625" spans="48:50" x14ac:dyDescent="0.25">
      <c r="AV625" s="7">
        <v>554</v>
      </c>
      <c r="AX625" s="10"/>
    </row>
    <row r="626" spans="48:50" x14ac:dyDescent="0.25">
      <c r="AV626" s="7">
        <v>555</v>
      </c>
      <c r="AX626" s="10"/>
    </row>
    <row r="627" spans="48:50" x14ac:dyDescent="0.25">
      <c r="AV627" s="7">
        <v>556</v>
      </c>
      <c r="AX627" s="10"/>
    </row>
    <row r="628" spans="48:50" x14ac:dyDescent="0.25">
      <c r="AV628" s="7">
        <v>557</v>
      </c>
      <c r="AX628" s="10"/>
    </row>
    <row r="629" spans="48:50" x14ac:dyDescent="0.25">
      <c r="AV629" s="7">
        <v>558</v>
      </c>
      <c r="AX629" s="10"/>
    </row>
    <row r="630" spans="48:50" x14ac:dyDescent="0.25">
      <c r="AV630" s="7">
        <v>559</v>
      </c>
      <c r="AX630" s="10"/>
    </row>
    <row r="631" spans="48:50" x14ac:dyDescent="0.25">
      <c r="AV631" s="7">
        <v>560</v>
      </c>
      <c r="AX631" s="10"/>
    </row>
    <row r="632" spans="48:50" x14ac:dyDescent="0.25">
      <c r="AV632" s="7">
        <v>561</v>
      </c>
      <c r="AX632" s="10"/>
    </row>
    <row r="633" spans="48:50" x14ac:dyDescent="0.25">
      <c r="AV633" s="7">
        <v>562</v>
      </c>
      <c r="AX633" s="10"/>
    </row>
    <row r="634" spans="48:50" x14ac:dyDescent="0.25">
      <c r="AV634" s="7">
        <v>563</v>
      </c>
      <c r="AX634" s="10"/>
    </row>
    <row r="635" spans="48:50" x14ac:dyDescent="0.25">
      <c r="AV635" s="7">
        <v>564</v>
      </c>
      <c r="AX635" s="10"/>
    </row>
    <row r="636" spans="48:50" x14ac:dyDescent="0.25">
      <c r="AV636" s="7">
        <v>565</v>
      </c>
      <c r="AX636" s="10"/>
    </row>
    <row r="637" spans="48:50" x14ac:dyDescent="0.25">
      <c r="AV637" s="7">
        <v>566</v>
      </c>
      <c r="AX637" s="10"/>
    </row>
    <row r="638" spans="48:50" x14ac:dyDescent="0.25">
      <c r="AV638" s="7">
        <v>567</v>
      </c>
      <c r="AX638" s="10"/>
    </row>
    <row r="639" spans="48:50" x14ac:dyDescent="0.25">
      <c r="AV639" s="7">
        <v>568</v>
      </c>
      <c r="AX639" s="10"/>
    </row>
    <row r="640" spans="48:50" x14ac:dyDescent="0.25">
      <c r="AV640" s="7">
        <v>569</v>
      </c>
      <c r="AX640" s="10"/>
    </row>
    <row r="641" spans="48:50" x14ac:dyDescent="0.25">
      <c r="AV641" s="7">
        <v>570</v>
      </c>
      <c r="AX641" s="10"/>
    </row>
    <row r="642" spans="48:50" x14ac:dyDescent="0.25">
      <c r="AV642" s="7">
        <v>571</v>
      </c>
      <c r="AX642" s="10"/>
    </row>
    <row r="643" spans="48:50" x14ac:dyDescent="0.25">
      <c r="AV643" s="7">
        <v>572</v>
      </c>
      <c r="AX643" s="10"/>
    </row>
    <row r="644" spans="48:50" x14ac:dyDescent="0.25">
      <c r="AV644" s="7">
        <v>573</v>
      </c>
      <c r="AX644" s="10"/>
    </row>
    <row r="645" spans="48:50" x14ac:dyDescent="0.25">
      <c r="AV645" s="7">
        <v>574</v>
      </c>
      <c r="AX645" s="10"/>
    </row>
    <row r="646" spans="48:50" x14ac:dyDescent="0.25">
      <c r="AV646" s="7">
        <v>575</v>
      </c>
      <c r="AX646" s="10"/>
    </row>
    <row r="647" spans="48:50" x14ac:dyDescent="0.25">
      <c r="AV647" s="7">
        <v>576</v>
      </c>
      <c r="AX647" s="10"/>
    </row>
    <row r="648" spans="48:50" x14ac:dyDescent="0.25">
      <c r="AV648" s="7">
        <v>577</v>
      </c>
      <c r="AX648" s="10"/>
    </row>
    <row r="649" spans="48:50" x14ac:dyDescent="0.25">
      <c r="AV649" s="7">
        <v>578</v>
      </c>
      <c r="AX649" s="10"/>
    </row>
    <row r="650" spans="48:50" x14ac:dyDescent="0.25">
      <c r="AV650" s="7">
        <v>579</v>
      </c>
      <c r="AX650" s="10"/>
    </row>
    <row r="651" spans="48:50" x14ac:dyDescent="0.25">
      <c r="AV651" s="7">
        <v>580</v>
      </c>
      <c r="AX651" s="10"/>
    </row>
    <row r="652" spans="48:50" x14ac:dyDescent="0.25">
      <c r="AV652" s="7">
        <v>581</v>
      </c>
      <c r="AX652" s="10"/>
    </row>
    <row r="653" spans="48:50" x14ac:dyDescent="0.25">
      <c r="AV653" s="7">
        <v>582</v>
      </c>
      <c r="AX653" s="10"/>
    </row>
    <row r="654" spans="48:50" x14ac:dyDescent="0.25">
      <c r="AV654" s="7">
        <v>583</v>
      </c>
      <c r="AX654" s="10"/>
    </row>
    <row r="655" spans="48:50" x14ac:dyDescent="0.25">
      <c r="AV655" s="7">
        <v>584</v>
      </c>
      <c r="AX655" s="10"/>
    </row>
    <row r="656" spans="48:50" x14ac:dyDescent="0.25">
      <c r="AV656" s="7">
        <v>585</v>
      </c>
      <c r="AX656" s="10"/>
    </row>
    <row r="657" spans="48:50" x14ac:dyDescent="0.25">
      <c r="AV657" s="7">
        <v>586</v>
      </c>
      <c r="AX657" s="10"/>
    </row>
    <row r="658" spans="48:50" x14ac:dyDescent="0.25">
      <c r="AV658" s="7">
        <v>587</v>
      </c>
      <c r="AX658" s="10"/>
    </row>
    <row r="659" spans="48:50" x14ac:dyDescent="0.25">
      <c r="AV659" s="7">
        <v>588</v>
      </c>
      <c r="AX659" s="10"/>
    </row>
    <row r="660" spans="48:50" x14ac:dyDescent="0.25">
      <c r="AV660" s="7">
        <v>589</v>
      </c>
      <c r="AX660" s="10"/>
    </row>
    <row r="661" spans="48:50" x14ac:dyDescent="0.25">
      <c r="AV661" s="7">
        <v>590</v>
      </c>
      <c r="AX661" s="10"/>
    </row>
    <row r="662" spans="48:50" x14ac:dyDescent="0.25">
      <c r="AV662" s="7">
        <v>591</v>
      </c>
      <c r="AX662" s="10"/>
    </row>
    <row r="663" spans="48:50" x14ac:dyDescent="0.25">
      <c r="AV663" s="7">
        <v>592</v>
      </c>
      <c r="AX663" s="10"/>
    </row>
    <row r="664" spans="48:50" x14ac:dyDescent="0.25">
      <c r="AV664" s="7">
        <v>593</v>
      </c>
      <c r="AX664" s="10"/>
    </row>
    <row r="665" spans="48:50" x14ac:dyDescent="0.25">
      <c r="AV665" s="7">
        <v>594</v>
      </c>
      <c r="AX665" s="10"/>
    </row>
    <row r="666" spans="48:50" x14ac:dyDescent="0.25">
      <c r="AV666" s="7">
        <v>595</v>
      </c>
      <c r="AX666" s="10"/>
    </row>
    <row r="667" spans="48:50" x14ac:dyDescent="0.25">
      <c r="AV667" s="7">
        <v>596</v>
      </c>
      <c r="AX667" s="10"/>
    </row>
    <row r="668" spans="48:50" x14ac:dyDescent="0.25">
      <c r="AV668" s="7">
        <v>597</v>
      </c>
      <c r="AX668" s="10"/>
    </row>
    <row r="669" spans="48:50" x14ac:dyDescent="0.25">
      <c r="AV669" s="7">
        <v>598</v>
      </c>
      <c r="AX669" s="10"/>
    </row>
    <row r="670" spans="48:50" x14ac:dyDescent="0.25">
      <c r="AV670" s="7">
        <v>599</v>
      </c>
      <c r="AX670" s="10"/>
    </row>
    <row r="671" spans="48:50" x14ac:dyDescent="0.25">
      <c r="AV671" s="7">
        <v>600</v>
      </c>
      <c r="AX671" s="10"/>
    </row>
    <row r="672" spans="48:50" x14ac:dyDescent="0.25">
      <c r="AV672" s="7">
        <v>601</v>
      </c>
      <c r="AX672" s="10"/>
    </row>
    <row r="673" spans="48:50" x14ac:dyDescent="0.25">
      <c r="AV673" s="7">
        <v>602</v>
      </c>
      <c r="AX673" s="10"/>
    </row>
    <row r="674" spans="48:50" x14ac:dyDescent="0.25">
      <c r="AV674" s="7">
        <v>603</v>
      </c>
      <c r="AX674" s="10"/>
    </row>
    <row r="675" spans="48:50" x14ac:dyDescent="0.25">
      <c r="AV675" s="7">
        <v>604</v>
      </c>
      <c r="AX675" s="10"/>
    </row>
    <row r="676" spans="48:50" x14ac:dyDescent="0.25">
      <c r="AV676" s="7">
        <v>605</v>
      </c>
      <c r="AX676" s="10"/>
    </row>
    <row r="677" spans="48:50" x14ac:dyDescent="0.25">
      <c r="AV677" s="7">
        <v>606</v>
      </c>
      <c r="AX677" s="10"/>
    </row>
    <row r="678" spans="48:50" x14ac:dyDescent="0.25">
      <c r="AV678" s="7">
        <v>607</v>
      </c>
      <c r="AX678" s="10"/>
    </row>
    <row r="679" spans="48:50" x14ac:dyDescent="0.25">
      <c r="AV679" s="7">
        <v>608</v>
      </c>
      <c r="AX679" s="10"/>
    </row>
    <row r="680" spans="48:50" x14ac:dyDescent="0.25">
      <c r="AV680" s="7">
        <v>609</v>
      </c>
      <c r="AX680" s="10"/>
    </row>
    <row r="681" spans="48:50" x14ac:dyDescent="0.25">
      <c r="AV681" s="7">
        <v>610</v>
      </c>
      <c r="AX681" s="10"/>
    </row>
    <row r="682" spans="48:50" x14ac:dyDescent="0.25">
      <c r="AV682" s="7">
        <v>611</v>
      </c>
      <c r="AX682" s="10"/>
    </row>
    <row r="683" spans="48:50" x14ac:dyDescent="0.25">
      <c r="AV683" s="7">
        <v>612</v>
      </c>
      <c r="AX683" s="10"/>
    </row>
    <row r="684" spans="48:50" x14ac:dyDescent="0.25">
      <c r="AV684" s="7">
        <v>613</v>
      </c>
      <c r="AX684" s="10"/>
    </row>
    <row r="685" spans="48:50" x14ac:dyDescent="0.25">
      <c r="AV685" s="7">
        <v>614</v>
      </c>
      <c r="AX685" s="10"/>
    </row>
    <row r="686" spans="48:50" x14ac:dyDescent="0.25">
      <c r="AV686" s="7">
        <v>615</v>
      </c>
      <c r="AX686" s="10"/>
    </row>
    <row r="687" spans="48:50" x14ac:dyDescent="0.25">
      <c r="AV687" s="7">
        <v>616</v>
      </c>
      <c r="AX687" s="10"/>
    </row>
    <row r="688" spans="48:50" x14ac:dyDescent="0.25">
      <c r="AV688" s="7">
        <v>617</v>
      </c>
      <c r="AX688" s="10"/>
    </row>
    <row r="689" spans="48:50" x14ac:dyDescent="0.25">
      <c r="AV689" s="7">
        <v>618</v>
      </c>
      <c r="AX689" s="10"/>
    </row>
    <row r="690" spans="48:50" x14ac:dyDescent="0.25">
      <c r="AV690" s="7">
        <v>619</v>
      </c>
      <c r="AX690" s="10"/>
    </row>
    <row r="691" spans="48:50" x14ac:dyDescent="0.25">
      <c r="AV691" s="7">
        <v>620</v>
      </c>
      <c r="AX691" s="10"/>
    </row>
    <row r="692" spans="48:50" x14ac:dyDescent="0.25">
      <c r="AV692" s="7">
        <v>621</v>
      </c>
      <c r="AX692" s="10"/>
    </row>
    <row r="693" spans="48:50" x14ac:dyDescent="0.25">
      <c r="AV693" s="7">
        <v>622</v>
      </c>
      <c r="AX693" s="10"/>
    </row>
    <row r="694" spans="48:50" x14ac:dyDescent="0.25">
      <c r="AV694" s="7">
        <v>623</v>
      </c>
      <c r="AX694" s="10"/>
    </row>
    <row r="695" spans="48:50" x14ac:dyDescent="0.25">
      <c r="AV695" s="7">
        <v>624</v>
      </c>
      <c r="AX695" s="10"/>
    </row>
    <row r="696" spans="48:50" x14ac:dyDescent="0.25">
      <c r="AV696" s="7">
        <v>625</v>
      </c>
      <c r="AX696" s="10"/>
    </row>
    <row r="697" spans="48:50" x14ac:dyDescent="0.25">
      <c r="AV697" s="7">
        <v>626</v>
      </c>
      <c r="AX697" s="10"/>
    </row>
    <row r="698" spans="48:50" x14ac:dyDescent="0.25">
      <c r="AV698" s="7">
        <v>627</v>
      </c>
      <c r="AX698" s="10"/>
    </row>
    <row r="699" spans="48:50" x14ac:dyDescent="0.25">
      <c r="AV699" s="7">
        <v>628</v>
      </c>
      <c r="AX699" s="10"/>
    </row>
    <row r="700" spans="48:50" x14ac:dyDescent="0.25">
      <c r="AV700" s="7">
        <v>629</v>
      </c>
      <c r="AX700" s="10"/>
    </row>
    <row r="701" spans="48:50" x14ac:dyDescent="0.25">
      <c r="AV701" s="7">
        <v>630</v>
      </c>
      <c r="AX701" s="10"/>
    </row>
    <row r="702" spans="48:50" x14ac:dyDescent="0.25">
      <c r="AV702" s="7">
        <v>631</v>
      </c>
      <c r="AX702" s="10"/>
    </row>
    <row r="703" spans="48:50" x14ac:dyDescent="0.25">
      <c r="AV703" s="7">
        <v>632</v>
      </c>
      <c r="AX703" s="10"/>
    </row>
    <row r="704" spans="48:50" x14ac:dyDescent="0.25">
      <c r="AV704" s="7">
        <v>633</v>
      </c>
      <c r="AX704" s="10"/>
    </row>
    <row r="705" spans="48:50" x14ac:dyDescent="0.25">
      <c r="AV705" s="7">
        <v>634</v>
      </c>
      <c r="AX705" s="10"/>
    </row>
    <row r="706" spans="48:50" x14ac:dyDescent="0.25">
      <c r="AV706" s="7">
        <v>635</v>
      </c>
      <c r="AX706" s="10"/>
    </row>
    <row r="707" spans="48:50" x14ac:dyDescent="0.25">
      <c r="AV707" s="7">
        <v>636</v>
      </c>
      <c r="AX707" s="10"/>
    </row>
    <row r="708" spans="48:50" x14ac:dyDescent="0.25">
      <c r="AV708" s="7">
        <v>637</v>
      </c>
      <c r="AX708" s="10"/>
    </row>
    <row r="709" spans="48:50" x14ac:dyDescent="0.25">
      <c r="AV709" s="7">
        <v>638</v>
      </c>
      <c r="AX709" s="10"/>
    </row>
    <row r="710" spans="48:50" x14ac:dyDescent="0.25">
      <c r="AV710" s="7">
        <v>639</v>
      </c>
      <c r="AX710" s="10"/>
    </row>
    <row r="711" spans="48:50" x14ac:dyDescent="0.25">
      <c r="AV711" s="7">
        <v>640</v>
      </c>
      <c r="AX711" s="10"/>
    </row>
    <row r="712" spans="48:50" x14ac:dyDescent="0.25">
      <c r="AV712" s="7">
        <v>641</v>
      </c>
      <c r="AX712" s="10"/>
    </row>
    <row r="713" spans="48:50" x14ac:dyDescent="0.25">
      <c r="AV713" s="7">
        <v>642</v>
      </c>
      <c r="AX713" s="10"/>
    </row>
    <row r="714" spans="48:50" x14ac:dyDescent="0.25">
      <c r="AV714" s="7">
        <v>643</v>
      </c>
      <c r="AX714" s="10"/>
    </row>
    <row r="715" spans="48:50" x14ac:dyDescent="0.25">
      <c r="AV715" s="7">
        <v>644</v>
      </c>
      <c r="AX715" s="10"/>
    </row>
    <row r="716" spans="48:50" x14ac:dyDescent="0.25">
      <c r="AV716" s="7">
        <v>645</v>
      </c>
      <c r="AX716" s="10"/>
    </row>
    <row r="717" spans="48:50" x14ac:dyDescent="0.25">
      <c r="AV717" s="7">
        <v>646</v>
      </c>
      <c r="AX717" s="10"/>
    </row>
    <row r="718" spans="48:50" x14ac:dyDescent="0.25">
      <c r="AV718" s="7">
        <v>647</v>
      </c>
      <c r="AX718" s="10"/>
    </row>
    <row r="719" spans="48:50" x14ac:dyDescent="0.25">
      <c r="AV719" s="7">
        <v>648</v>
      </c>
      <c r="AX719" s="10"/>
    </row>
    <row r="720" spans="48:50" x14ac:dyDescent="0.25">
      <c r="AV720" s="7">
        <v>649</v>
      </c>
      <c r="AX720" s="10"/>
    </row>
    <row r="721" spans="48:50" x14ac:dyDescent="0.25">
      <c r="AV721" s="7">
        <v>650</v>
      </c>
      <c r="AX721" s="10"/>
    </row>
    <row r="722" spans="48:50" x14ac:dyDescent="0.25">
      <c r="AV722" s="7">
        <v>651</v>
      </c>
      <c r="AX722" s="10"/>
    </row>
    <row r="723" spans="48:50" x14ac:dyDescent="0.25">
      <c r="AV723" s="7">
        <v>652</v>
      </c>
      <c r="AX723" s="10"/>
    </row>
    <row r="724" spans="48:50" x14ac:dyDescent="0.25">
      <c r="AV724" s="7">
        <v>653</v>
      </c>
      <c r="AX724" s="10"/>
    </row>
    <row r="725" spans="48:50" x14ac:dyDescent="0.25">
      <c r="AV725" s="7">
        <v>654</v>
      </c>
      <c r="AX725" s="10"/>
    </row>
    <row r="726" spans="48:50" x14ac:dyDescent="0.25">
      <c r="AV726" s="7">
        <v>655</v>
      </c>
      <c r="AX726" s="10"/>
    </row>
    <row r="727" spans="48:50" x14ac:dyDescent="0.25">
      <c r="AV727" s="7">
        <v>656</v>
      </c>
      <c r="AX727" s="10"/>
    </row>
    <row r="728" spans="48:50" x14ac:dyDescent="0.25">
      <c r="AV728" s="7">
        <v>657</v>
      </c>
      <c r="AX728" s="10"/>
    </row>
    <row r="729" spans="48:50" x14ac:dyDescent="0.25">
      <c r="AV729" s="7">
        <v>658</v>
      </c>
      <c r="AX729" s="10"/>
    </row>
    <row r="730" spans="48:50" x14ac:dyDescent="0.25">
      <c r="AV730" s="7">
        <v>659</v>
      </c>
      <c r="AX730" s="10"/>
    </row>
    <row r="731" spans="48:50" x14ac:dyDescent="0.25">
      <c r="AV731" s="7">
        <v>660</v>
      </c>
      <c r="AX731" s="10"/>
    </row>
    <row r="732" spans="48:50" x14ac:dyDescent="0.25">
      <c r="AV732" s="7">
        <v>661</v>
      </c>
      <c r="AX732" s="10"/>
    </row>
    <row r="733" spans="48:50" x14ac:dyDescent="0.25">
      <c r="AV733" s="7">
        <v>662</v>
      </c>
      <c r="AX733" s="10"/>
    </row>
    <row r="734" spans="48:50" x14ac:dyDescent="0.25">
      <c r="AV734" s="7">
        <v>663</v>
      </c>
      <c r="AX734" s="10"/>
    </row>
    <row r="735" spans="48:50" x14ac:dyDescent="0.25">
      <c r="AV735" s="7">
        <v>664</v>
      </c>
      <c r="AX735" s="10"/>
    </row>
    <row r="736" spans="48:50" x14ac:dyDescent="0.25">
      <c r="AV736" s="7">
        <v>665</v>
      </c>
      <c r="AX736" s="10"/>
    </row>
    <row r="737" spans="48:50" x14ac:dyDescent="0.25">
      <c r="AV737" s="7">
        <v>666</v>
      </c>
      <c r="AX737" s="10"/>
    </row>
    <row r="738" spans="48:50" x14ac:dyDescent="0.25">
      <c r="AV738" s="7">
        <v>667</v>
      </c>
      <c r="AX738" s="10"/>
    </row>
    <row r="739" spans="48:50" x14ac:dyDescent="0.25">
      <c r="AV739" s="7">
        <v>668</v>
      </c>
      <c r="AX739" s="10"/>
    </row>
    <row r="740" spans="48:50" x14ac:dyDescent="0.25">
      <c r="AV740" s="7">
        <v>669</v>
      </c>
      <c r="AX740" s="10"/>
    </row>
    <row r="741" spans="48:50" x14ac:dyDescent="0.25">
      <c r="AV741" s="7">
        <v>670</v>
      </c>
      <c r="AX741" s="10"/>
    </row>
    <row r="742" spans="48:50" x14ac:dyDescent="0.25">
      <c r="AV742" s="7">
        <v>671</v>
      </c>
      <c r="AX742" s="10"/>
    </row>
    <row r="743" spans="48:50" x14ac:dyDescent="0.25">
      <c r="AV743" s="7">
        <v>672</v>
      </c>
      <c r="AX743" s="10"/>
    </row>
    <row r="744" spans="48:50" x14ac:dyDescent="0.25">
      <c r="AV744" s="7">
        <v>673</v>
      </c>
      <c r="AX744" s="10"/>
    </row>
    <row r="745" spans="48:50" x14ac:dyDescent="0.25">
      <c r="AV745" s="7">
        <v>674</v>
      </c>
      <c r="AX745" s="10"/>
    </row>
    <row r="746" spans="48:50" x14ac:dyDescent="0.25">
      <c r="AV746" s="7">
        <v>675</v>
      </c>
      <c r="AX746" s="10"/>
    </row>
    <row r="747" spans="48:50" x14ac:dyDescent="0.25">
      <c r="AV747" s="7">
        <v>676</v>
      </c>
      <c r="AX747" s="10"/>
    </row>
    <row r="748" spans="48:50" x14ac:dyDescent="0.25">
      <c r="AV748" s="7">
        <v>677</v>
      </c>
      <c r="AX748" s="10"/>
    </row>
    <row r="749" spans="48:50" x14ac:dyDescent="0.25">
      <c r="AV749" s="7">
        <v>678</v>
      </c>
      <c r="AX749" s="10"/>
    </row>
    <row r="750" spans="48:50" x14ac:dyDescent="0.25">
      <c r="AV750" s="7">
        <v>679</v>
      </c>
      <c r="AX750" s="10"/>
    </row>
    <row r="751" spans="48:50" x14ac:dyDescent="0.25">
      <c r="AV751" s="7">
        <v>680</v>
      </c>
      <c r="AX751" s="10"/>
    </row>
    <row r="752" spans="48:50" x14ac:dyDescent="0.25">
      <c r="AV752" s="7">
        <v>681</v>
      </c>
      <c r="AX752" s="10"/>
    </row>
    <row r="753" spans="48:50" x14ac:dyDescent="0.25">
      <c r="AV753" s="7">
        <v>682</v>
      </c>
      <c r="AX753" s="10"/>
    </row>
    <row r="754" spans="48:50" x14ac:dyDescent="0.25">
      <c r="AV754" s="7">
        <v>683</v>
      </c>
      <c r="AX754" s="10"/>
    </row>
    <row r="755" spans="48:50" x14ac:dyDescent="0.25">
      <c r="AV755" s="7">
        <v>684</v>
      </c>
      <c r="AX755" s="10"/>
    </row>
    <row r="756" spans="48:50" x14ac:dyDescent="0.25">
      <c r="AV756" s="7">
        <v>685</v>
      </c>
      <c r="AX756" s="10"/>
    </row>
    <row r="757" spans="48:50" x14ac:dyDescent="0.25">
      <c r="AV757" s="7">
        <v>686</v>
      </c>
      <c r="AX757" s="10"/>
    </row>
    <row r="758" spans="48:50" x14ac:dyDescent="0.25">
      <c r="AV758" s="7">
        <v>687</v>
      </c>
      <c r="AX758" s="10"/>
    </row>
    <row r="759" spans="48:50" x14ac:dyDescent="0.25">
      <c r="AV759" s="7">
        <v>688</v>
      </c>
      <c r="AX759" s="10"/>
    </row>
    <row r="760" spans="48:50" x14ac:dyDescent="0.25">
      <c r="AV760" s="7">
        <v>689</v>
      </c>
      <c r="AX760" s="10"/>
    </row>
    <row r="761" spans="48:50" x14ac:dyDescent="0.25">
      <c r="AV761" s="7">
        <v>690</v>
      </c>
      <c r="AX761" s="10"/>
    </row>
    <row r="762" spans="48:50" x14ac:dyDescent="0.25">
      <c r="AV762" s="7">
        <v>691</v>
      </c>
      <c r="AX762" s="10"/>
    </row>
    <row r="763" spans="48:50" x14ac:dyDescent="0.25">
      <c r="AV763" s="7">
        <v>692</v>
      </c>
      <c r="AX763" s="10"/>
    </row>
    <row r="764" spans="48:50" x14ac:dyDescent="0.25">
      <c r="AV764" s="7">
        <v>693</v>
      </c>
      <c r="AX764" s="10"/>
    </row>
    <row r="765" spans="48:50" x14ac:dyDescent="0.25">
      <c r="AV765" s="7">
        <v>694</v>
      </c>
      <c r="AX765" s="10"/>
    </row>
    <row r="766" spans="48:50" x14ac:dyDescent="0.25">
      <c r="AV766" s="7">
        <v>695</v>
      </c>
      <c r="AX766" s="10"/>
    </row>
    <row r="767" spans="48:50" x14ac:dyDescent="0.25">
      <c r="AV767" s="7">
        <v>696</v>
      </c>
      <c r="AX767" s="10"/>
    </row>
    <row r="768" spans="48:50" x14ac:dyDescent="0.25">
      <c r="AV768" s="7">
        <v>697</v>
      </c>
      <c r="AX768" s="10"/>
    </row>
    <row r="769" spans="48:50" x14ac:dyDescent="0.25">
      <c r="AV769" s="7">
        <v>698</v>
      </c>
      <c r="AX769" s="10"/>
    </row>
    <row r="770" spans="48:50" x14ac:dyDescent="0.25">
      <c r="AV770" s="7">
        <v>699</v>
      </c>
      <c r="AX770" s="10"/>
    </row>
    <row r="771" spans="48:50" x14ac:dyDescent="0.25">
      <c r="AV771" s="7">
        <v>700</v>
      </c>
      <c r="AX771" s="10"/>
    </row>
    <row r="772" spans="48:50" x14ac:dyDescent="0.25">
      <c r="AV772" s="7">
        <v>701</v>
      </c>
      <c r="AX772" s="10"/>
    </row>
    <row r="773" spans="48:50" x14ac:dyDescent="0.25">
      <c r="AV773" s="7">
        <v>702</v>
      </c>
      <c r="AX773" s="10"/>
    </row>
    <row r="774" spans="48:50" x14ac:dyDescent="0.25">
      <c r="AV774" s="7">
        <v>703</v>
      </c>
      <c r="AX774" s="10"/>
    </row>
    <row r="775" spans="48:50" x14ac:dyDescent="0.25">
      <c r="AV775" s="7">
        <v>704</v>
      </c>
      <c r="AX775" s="10"/>
    </row>
    <row r="776" spans="48:50" x14ac:dyDescent="0.25">
      <c r="AV776" s="7">
        <v>705</v>
      </c>
      <c r="AX776" s="10"/>
    </row>
    <row r="777" spans="48:50" x14ac:dyDescent="0.25">
      <c r="AV777" s="7">
        <v>706</v>
      </c>
      <c r="AX777" s="10"/>
    </row>
    <row r="778" spans="48:50" x14ac:dyDescent="0.25">
      <c r="AV778" s="7">
        <v>707</v>
      </c>
      <c r="AX778" s="10"/>
    </row>
    <row r="779" spans="48:50" x14ac:dyDescent="0.25">
      <c r="AV779" s="7">
        <v>708</v>
      </c>
      <c r="AX779" s="10"/>
    </row>
    <row r="780" spans="48:50" x14ac:dyDescent="0.25">
      <c r="AV780" s="7">
        <v>709</v>
      </c>
      <c r="AX780" s="10"/>
    </row>
    <row r="781" spans="48:50" x14ac:dyDescent="0.25">
      <c r="AV781" s="7">
        <v>710</v>
      </c>
      <c r="AX781" s="10"/>
    </row>
    <row r="782" spans="48:50" x14ac:dyDescent="0.25">
      <c r="AV782" s="7">
        <v>711</v>
      </c>
      <c r="AX782" s="10"/>
    </row>
    <row r="783" spans="48:50" x14ac:dyDescent="0.25">
      <c r="AV783" s="7">
        <v>712</v>
      </c>
      <c r="AX783" s="10"/>
    </row>
    <row r="784" spans="48:50" x14ac:dyDescent="0.25">
      <c r="AV784" s="7">
        <v>713</v>
      </c>
      <c r="AX784" s="10"/>
    </row>
    <row r="785" spans="48:50" x14ac:dyDescent="0.25">
      <c r="AV785" s="7">
        <v>714</v>
      </c>
      <c r="AX785" s="10"/>
    </row>
    <row r="786" spans="48:50" x14ac:dyDescent="0.25">
      <c r="AV786" s="7">
        <v>715</v>
      </c>
      <c r="AX786" s="10"/>
    </row>
    <row r="787" spans="48:50" x14ac:dyDescent="0.25">
      <c r="AV787" s="7">
        <v>716</v>
      </c>
      <c r="AX787" s="10"/>
    </row>
    <row r="788" spans="48:50" x14ac:dyDescent="0.25">
      <c r="AV788" s="7">
        <v>717</v>
      </c>
      <c r="AX788" s="10"/>
    </row>
    <row r="789" spans="48:50" x14ac:dyDescent="0.25">
      <c r="AV789" s="7">
        <v>718</v>
      </c>
      <c r="AX789" s="10"/>
    </row>
    <row r="790" spans="48:50" x14ac:dyDescent="0.25">
      <c r="AV790" s="7">
        <v>719</v>
      </c>
      <c r="AX790" s="10"/>
    </row>
    <row r="791" spans="48:50" x14ac:dyDescent="0.25">
      <c r="AV791" s="7">
        <v>720</v>
      </c>
      <c r="AX791" s="10"/>
    </row>
    <row r="792" spans="48:50" x14ac:dyDescent="0.25">
      <c r="AV792" s="7">
        <v>721</v>
      </c>
      <c r="AX792" s="10"/>
    </row>
    <row r="793" spans="48:50" x14ac:dyDescent="0.25">
      <c r="AV793" s="7">
        <v>722</v>
      </c>
      <c r="AX793" s="10"/>
    </row>
    <row r="794" spans="48:50" x14ac:dyDescent="0.25">
      <c r="AV794" s="7">
        <v>723</v>
      </c>
      <c r="AX794" s="10"/>
    </row>
    <row r="795" spans="48:50" x14ac:dyDescent="0.25">
      <c r="AV795" s="7">
        <v>724</v>
      </c>
      <c r="AX795" s="10"/>
    </row>
    <row r="796" spans="48:50" x14ac:dyDescent="0.25">
      <c r="AV796" s="7">
        <v>725</v>
      </c>
      <c r="AX796" s="10"/>
    </row>
    <row r="797" spans="48:50" x14ac:dyDescent="0.25">
      <c r="AV797" s="7">
        <v>726</v>
      </c>
      <c r="AX797" s="10"/>
    </row>
    <row r="798" spans="48:50" x14ac:dyDescent="0.25">
      <c r="AV798" s="7">
        <v>727</v>
      </c>
      <c r="AX798" s="10"/>
    </row>
    <row r="799" spans="48:50" x14ac:dyDescent="0.25">
      <c r="AV799" s="7">
        <v>728</v>
      </c>
      <c r="AX799" s="10"/>
    </row>
    <row r="800" spans="48:50" x14ac:dyDescent="0.25">
      <c r="AV800" s="7">
        <v>729</v>
      </c>
      <c r="AX800" s="10"/>
    </row>
    <row r="801" spans="48:50" x14ac:dyDescent="0.25">
      <c r="AV801" s="7">
        <v>730</v>
      </c>
      <c r="AX801" s="10"/>
    </row>
    <row r="802" spans="48:50" x14ac:dyDescent="0.25">
      <c r="AV802" s="7">
        <v>731</v>
      </c>
      <c r="AX802" s="10"/>
    </row>
    <row r="803" spans="48:50" x14ac:dyDescent="0.25">
      <c r="AV803" s="7">
        <v>732</v>
      </c>
      <c r="AX803" s="10"/>
    </row>
    <row r="804" spans="48:50" x14ac:dyDescent="0.25">
      <c r="AV804" s="7">
        <v>733</v>
      </c>
      <c r="AX804" s="10"/>
    </row>
    <row r="805" spans="48:50" x14ac:dyDescent="0.25">
      <c r="AV805" s="7">
        <v>734</v>
      </c>
      <c r="AX805" s="10"/>
    </row>
    <row r="806" spans="48:50" x14ac:dyDescent="0.25">
      <c r="AV806" s="7">
        <v>735</v>
      </c>
      <c r="AX806" s="10"/>
    </row>
    <row r="807" spans="48:50" x14ac:dyDescent="0.25">
      <c r="AV807" s="7">
        <v>736</v>
      </c>
      <c r="AX807" s="10"/>
    </row>
    <row r="808" spans="48:50" x14ac:dyDescent="0.25">
      <c r="AV808" s="7">
        <v>737</v>
      </c>
      <c r="AX808" s="10"/>
    </row>
    <row r="809" spans="48:50" x14ac:dyDescent="0.25">
      <c r="AV809" s="7">
        <v>738</v>
      </c>
      <c r="AX809" s="10"/>
    </row>
    <row r="810" spans="48:50" x14ac:dyDescent="0.25">
      <c r="AV810" s="7">
        <v>739</v>
      </c>
      <c r="AX810" s="10"/>
    </row>
    <row r="811" spans="48:50" x14ac:dyDescent="0.25">
      <c r="AV811" s="7">
        <v>740</v>
      </c>
      <c r="AX811" s="10"/>
    </row>
    <row r="812" spans="48:50" x14ac:dyDescent="0.25">
      <c r="AV812" s="7">
        <v>741</v>
      </c>
      <c r="AX812" s="10"/>
    </row>
    <row r="813" spans="48:50" x14ac:dyDescent="0.25">
      <c r="AV813" s="7">
        <v>742</v>
      </c>
      <c r="AX813" s="10"/>
    </row>
    <row r="814" spans="48:50" x14ac:dyDescent="0.25">
      <c r="AV814" s="7">
        <v>743</v>
      </c>
      <c r="AX814" s="10"/>
    </row>
    <row r="815" spans="48:50" x14ac:dyDescent="0.25">
      <c r="AV815" s="7">
        <v>744</v>
      </c>
      <c r="AX815" s="10"/>
    </row>
    <row r="816" spans="48:50" x14ac:dyDescent="0.25">
      <c r="AV816" s="7">
        <v>745</v>
      </c>
      <c r="AX816" s="10"/>
    </row>
    <row r="817" spans="48:50" x14ac:dyDescent="0.25">
      <c r="AV817" s="7">
        <v>746</v>
      </c>
      <c r="AX817" s="10"/>
    </row>
    <row r="818" spans="48:50" x14ac:dyDescent="0.25">
      <c r="AV818" s="7">
        <v>747</v>
      </c>
      <c r="AX818" s="10"/>
    </row>
    <row r="819" spans="48:50" x14ac:dyDescent="0.25">
      <c r="AV819" s="7">
        <v>748</v>
      </c>
      <c r="AX819" s="10"/>
    </row>
    <row r="820" spans="48:50" x14ac:dyDescent="0.25">
      <c r="AV820" s="7">
        <v>749</v>
      </c>
      <c r="AX820" s="10"/>
    </row>
    <row r="821" spans="48:50" x14ac:dyDescent="0.25">
      <c r="AV821" s="7">
        <v>750</v>
      </c>
      <c r="AX821" s="10"/>
    </row>
    <row r="822" spans="48:50" x14ac:dyDescent="0.25">
      <c r="AV822" s="7">
        <v>751</v>
      </c>
      <c r="AX822" s="10"/>
    </row>
    <row r="823" spans="48:50" x14ac:dyDescent="0.25">
      <c r="AV823" s="7">
        <v>752</v>
      </c>
      <c r="AX823" s="10"/>
    </row>
    <row r="824" spans="48:50" x14ac:dyDescent="0.25">
      <c r="AV824" s="7">
        <v>753</v>
      </c>
      <c r="AX824" s="10"/>
    </row>
    <row r="825" spans="48:50" x14ac:dyDescent="0.25">
      <c r="AV825" s="7">
        <v>754</v>
      </c>
      <c r="AX825" s="10"/>
    </row>
    <row r="826" spans="48:50" x14ac:dyDescent="0.25">
      <c r="AV826" s="7">
        <v>755</v>
      </c>
      <c r="AX826" s="10"/>
    </row>
    <row r="827" spans="48:50" x14ac:dyDescent="0.25">
      <c r="AV827" s="7">
        <v>756</v>
      </c>
      <c r="AX827" s="10"/>
    </row>
    <row r="828" spans="48:50" x14ac:dyDescent="0.25">
      <c r="AV828" s="7">
        <v>757</v>
      </c>
      <c r="AX828" s="10"/>
    </row>
    <row r="829" spans="48:50" x14ac:dyDescent="0.25">
      <c r="AV829" s="7">
        <v>758</v>
      </c>
      <c r="AX829" s="10"/>
    </row>
    <row r="830" spans="48:50" x14ac:dyDescent="0.25">
      <c r="AV830" s="7">
        <v>759</v>
      </c>
      <c r="AX830" s="10"/>
    </row>
    <row r="831" spans="48:50" x14ac:dyDescent="0.25">
      <c r="AV831" s="7">
        <v>760</v>
      </c>
      <c r="AX831" s="10"/>
    </row>
    <row r="832" spans="48:50" x14ac:dyDescent="0.25">
      <c r="AV832" s="7">
        <v>761</v>
      </c>
      <c r="AX832" s="10"/>
    </row>
    <row r="833" spans="48:50" x14ac:dyDescent="0.25">
      <c r="AV833" s="7">
        <v>762</v>
      </c>
      <c r="AX833" s="10"/>
    </row>
    <row r="834" spans="48:50" x14ac:dyDescent="0.25">
      <c r="AV834" s="7">
        <v>763</v>
      </c>
      <c r="AX834" s="10"/>
    </row>
    <row r="835" spans="48:50" x14ac:dyDescent="0.25">
      <c r="AV835" s="7">
        <v>764</v>
      </c>
      <c r="AX835" s="10"/>
    </row>
    <row r="836" spans="48:50" x14ac:dyDescent="0.25">
      <c r="AV836" s="7">
        <v>765</v>
      </c>
      <c r="AX836" s="10"/>
    </row>
    <row r="837" spans="48:50" x14ac:dyDescent="0.25">
      <c r="AV837" s="7">
        <v>766</v>
      </c>
      <c r="AX837" s="10"/>
    </row>
    <row r="838" spans="48:50" x14ac:dyDescent="0.25">
      <c r="AV838" s="7">
        <v>767</v>
      </c>
      <c r="AX838" s="10"/>
    </row>
    <row r="839" spans="48:50" x14ac:dyDescent="0.25">
      <c r="AV839" s="7">
        <v>768</v>
      </c>
      <c r="AX839" s="10"/>
    </row>
    <row r="840" spans="48:50" x14ac:dyDescent="0.25">
      <c r="AV840" s="7">
        <v>769</v>
      </c>
      <c r="AX840" s="10"/>
    </row>
    <row r="841" spans="48:50" x14ac:dyDescent="0.25">
      <c r="AV841" s="7">
        <v>770</v>
      </c>
      <c r="AX841" s="10"/>
    </row>
    <row r="842" spans="48:50" x14ac:dyDescent="0.25">
      <c r="AV842" s="7">
        <v>771</v>
      </c>
      <c r="AX842" s="10"/>
    </row>
    <row r="843" spans="48:50" x14ac:dyDescent="0.25">
      <c r="AV843" s="7">
        <v>772</v>
      </c>
      <c r="AX843" s="10"/>
    </row>
    <row r="844" spans="48:50" x14ac:dyDescent="0.25">
      <c r="AV844" s="7">
        <v>773</v>
      </c>
      <c r="AX844" s="10"/>
    </row>
    <row r="845" spans="48:50" x14ac:dyDescent="0.25">
      <c r="AV845" s="7">
        <v>774</v>
      </c>
      <c r="AX845" s="10"/>
    </row>
    <row r="846" spans="48:50" x14ac:dyDescent="0.25">
      <c r="AV846" s="7">
        <v>775</v>
      </c>
      <c r="AX846" s="10"/>
    </row>
    <row r="847" spans="48:50" x14ac:dyDescent="0.25">
      <c r="AV847" s="7">
        <v>776</v>
      </c>
      <c r="AX847" s="10"/>
    </row>
    <row r="848" spans="48:50" x14ac:dyDescent="0.25">
      <c r="AV848" s="7">
        <v>777</v>
      </c>
      <c r="AX848" s="10"/>
    </row>
    <row r="849" spans="48:50" x14ac:dyDescent="0.25">
      <c r="AV849" s="7">
        <v>778</v>
      </c>
      <c r="AX849" s="10"/>
    </row>
    <row r="850" spans="48:50" x14ac:dyDescent="0.25">
      <c r="AV850" s="7">
        <v>779</v>
      </c>
      <c r="AX850" s="10"/>
    </row>
    <row r="851" spans="48:50" x14ac:dyDescent="0.25">
      <c r="AV851" s="7">
        <v>780</v>
      </c>
      <c r="AX851" s="10"/>
    </row>
    <row r="852" spans="48:50" x14ac:dyDescent="0.25">
      <c r="AV852" s="7">
        <v>781</v>
      </c>
      <c r="AX852" s="10"/>
    </row>
    <row r="853" spans="48:50" x14ac:dyDescent="0.25">
      <c r="AV853" s="7">
        <v>782</v>
      </c>
      <c r="AX853" s="10"/>
    </row>
    <row r="854" spans="48:50" x14ac:dyDescent="0.25">
      <c r="AV854" s="7">
        <v>783</v>
      </c>
      <c r="AX854" s="10"/>
    </row>
    <row r="855" spans="48:50" x14ac:dyDescent="0.25">
      <c r="AV855" s="7">
        <v>784</v>
      </c>
      <c r="AX855" s="10"/>
    </row>
    <row r="856" spans="48:50" x14ac:dyDescent="0.25">
      <c r="AV856" s="7">
        <v>785</v>
      </c>
      <c r="AX856" s="10"/>
    </row>
    <row r="857" spans="48:50" x14ac:dyDescent="0.25">
      <c r="AV857" s="7">
        <v>786</v>
      </c>
      <c r="AX857" s="10"/>
    </row>
    <row r="858" spans="48:50" x14ac:dyDescent="0.25">
      <c r="AV858" s="7">
        <v>787</v>
      </c>
      <c r="AX858" s="10"/>
    </row>
    <row r="859" spans="48:50" x14ac:dyDescent="0.25">
      <c r="AV859" s="7">
        <v>788</v>
      </c>
      <c r="AX859" s="10"/>
    </row>
    <row r="860" spans="48:50" x14ac:dyDescent="0.25">
      <c r="AV860" s="7">
        <v>789</v>
      </c>
      <c r="AX860" s="10"/>
    </row>
    <row r="861" spans="48:50" x14ac:dyDescent="0.25">
      <c r="AV861" s="7">
        <v>790</v>
      </c>
      <c r="AX861" s="10"/>
    </row>
    <row r="862" spans="48:50" x14ac:dyDescent="0.25">
      <c r="AV862" s="7">
        <v>791</v>
      </c>
      <c r="AX862" s="10"/>
    </row>
    <row r="863" spans="48:50" x14ac:dyDescent="0.25">
      <c r="AV863" s="7">
        <v>792</v>
      </c>
      <c r="AX863" s="10"/>
    </row>
    <row r="864" spans="48:50" x14ac:dyDescent="0.25">
      <c r="AV864" s="7">
        <v>793</v>
      </c>
      <c r="AX864" s="10"/>
    </row>
    <row r="865" spans="48:50" x14ac:dyDescent="0.25">
      <c r="AV865" s="7">
        <v>794</v>
      </c>
      <c r="AX865" s="10"/>
    </row>
    <row r="866" spans="48:50" x14ac:dyDescent="0.25">
      <c r="AV866" s="7">
        <v>795</v>
      </c>
      <c r="AX866" s="10"/>
    </row>
    <row r="867" spans="48:50" x14ac:dyDescent="0.25">
      <c r="AV867" s="7">
        <v>796</v>
      </c>
      <c r="AX867" s="10"/>
    </row>
    <row r="868" spans="48:50" x14ac:dyDescent="0.25">
      <c r="AV868" s="7">
        <v>797</v>
      </c>
      <c r="AX868" s="10"/>
    </row>
    <row r="869" spans="48:50" x14ac:dyDescent="0.25">
      <c r="AV869" s="7">
        <v>798</v>
      </c>
      <c r="AX869" s="10"/>
    </row>
    <row r="870" spans="48:50" x14ac:dyDescent="0.25">
      <c r="AV870" s="7">
        <v>799</v>
      </c>
      <c r="AX870" s="10"/>
    </row>
    <row r="871" spans="48:50" x14ac:dyDescent="0.25">
      <c r="AV871" s="7">
        <v>800</v>
      </c>
      <c r="AX871" s="10"/>
    </row>
    <row r="872" spans="48:50" x14ac:dyDescent="0.25">
      <c r="AV872" s="7">
        <v>801</v>
      </c>
      <c r="AX872" s="10"/>
    </row>
    <row r="873" spans="48:50" x14ac:dyDescent="0.25">
      <c r="AV873" s="7">
        <v>802</v>
      </c>
      <c r="AX873" s="10"/>
    </row>
    <row r="874" spans="48:50" x14ac:dyDescent="0.25">
      <c r="AV874" s="7">
        <v>803</v>
      </c>
      <c r="AX874" s="10"/>
    </row>
    <row r="875" spans="48:50" x14ac:dyDescent="0.25">
      <c r="AV875" s="7">
        <v>804</v>
      </c>
      <c r="AX875" s="10"/>
    </row>
    <row r="876" spans="48:50" x14ac:dyDescent="0.25">
      <c r="AV876" s="7">
        <v>805</v>
      </c>
      <c r="AX876" s="10"/>
    </row>
    <row r="877" spans="48:50" x14ac:dyDescent="0.25">
      <c r="AV877" s="7">
        <v>806</v>
      </c>
      <c r="AX877" s="10"/>
    </row>
    <row r="878" spans="48:50" x14ac:dyDescent="0.25">
      <c r="AV878" s="7">
        <v>807</v>
      </c>
      <c r="AX878" s="10"/>
    </row>
    <row r="879" spans="48:50" x14ac:dyDescent="0.25">
      <c r="AV879" s="7">
        <v>808</v>
      </c>
      <c r="AX879" s="10"/>
    </row>
    <row r="880" spans="48:50" x14ac:dyDescent="0.25">
      <c r="AV880" s="7">
        <v>809</v>
      </c>
      <c r="AX880" s="10"/>
    </row>
    <row r="881" spans="48:50" x14ac:dyDescent="0.25">
      <c r="AV881" s="7">
        <v>810</v>
      </c>
      <c r="AX881" s="10"/>
    </row>
    <row r="882" spans="48:50" x14ac:dyDescent="0.25">
      <c r="AV882" s="7">
        <v>811</v>
      </c>
      <c r="AX882" s="10"/>
    </row>
    <row r="883" spans="48:50" x14ac:dyDescent="0.25">
      <c r="AV883" s="7">
        <v>812</v>
      </c>
      <c r="AX883" s="10"/>
    </row>
    <row r="884" spans="48:50" x14ac:dyDescent="0.25">
      <c r="AV884" s="7">
        <v>813</v>
      </c>
      <c r="AX884" s="10"/>
    </row>
    <row r="885" spans="48:50" x14ac:dyDescent="0.25">
      <c r="AV885" s="7">
        <v>814</v>
      </c>
      <c r="AX885" s="10"/>
    </row>
    <row r="886" spans="48:50" x14ac:dyDescent="0.25">
      <c r="AV886" s="7">
        <v>815</v>
      </c>
      <c r="AX886" s="10"/>
    </row>
    <row r="887" spans="48:50" x14ac:dyDescent="0.25">
      <c r="AV887" s="7">
        <v>816</v>
      </c>
      <c r="AX887" s="10"/>
    </row>
    <row r="888" spans="48:50" x14ac:dyDescent="0.25">
      <c r="AV888" s="7">
        <v>817</v>
      </c>
      <c r="AX888" s="10"/>
    </row>
    <row r="889" spans="48:50" x14ac:dyDescent="0.25">
      <c r="AV889" s="7">
        <v>818</v>
      </c>
      <c r="AX889" s="10"/>
    </row>
    <row r="890" spans="48:50" x14ac:dyDescent="0.25">
      <c r="AV890" s="7">
        <v>819</v>
      </c>
      <c r="AX890" s="10"/>
    </row>
    <row r="891" spans="48:50" x14ac:dyDescent="0.25">
      <c r="AV891" s="7">
        <v>820</v>
      </c>
      <c r="AX891" s="10"/>
    </row>
    <row r="892" spans="48:50" x14ac:dyDescent="0.25">
      <c r="AV892" s="7">
        <v>821</v>
      </c>
      <c r="AX892" s="10"/>
    </row>
    <row r="893" spans="48:50" x14ac:dyDescent="0.25">
      <c r="AV893" s="7">
        <v>822</v>
      </c>
      <c r="AX893" s="10"/>
    </row>
    <row r="894" spans="48:50" x14ac:dyDescent="0.25">
      <c r="AV894" s="7">
        <v>823</v>
      </c>
      <c r="AX894" s="10"/>
    </row>
    <row r="895" spans="48:50" x14ac:dyDescent="0.25">
      <c r="AV895" s="7">
        <v>824</v>
      </c>
      <c r="AX895" s="10"/>
    </row>
    <row r="896" spans="48:50" x14ac:dyDescent="0.25">
      <c r="AV896" s="7">
        <v>825</v>
      </c>
      <c r="AX896" s="10"/>
    </row>
    <row r="897" spans="48:50" x14ac:dyDescent="0.25">
      <c r="AV897" s="7">
        <v>826</v>
      </c>
      <c r="AX897" s="10"/>
    </row>
    <row r="898" spans="48:50" x14ac:dyDescent="0.25">
      <c r="AV898" s="7">
        <v>827</v>
      </c>
      <c r="AX898" s="10"/>
    </row>
    <row r="899" spans="48:50" x14ac:dyDescent="0.25">
      <c r="AV899" s="7">
        <v>828</v>
      </c>
      <c r="AX899" s="10"/>
    </row>
    <row r="900" spans="48:50" x14ac:dyDescent="0.25">
      <c r="AV900" s="7">
        <v>829</v>
      </c>
      <c r="AX900" s="10"/>
    </row>
    <row r="901" spans="48:50" x14ac:dyDescent="0.25">
      <c r="AV901" s="7">
        <v>830</v>
      </c>
      <c r="AX901" s="10"/>
    </row>
    <row r="902" spans="48:50" x14ac:dyDescent="0.25">
      <c r="AV902" s="7">
        <v>831</v>
      </c>
      <c r="AX902" s="10"/>
    </row>
    <row r="903" spans="48:50" x14ac:dyDescent="0.25">
      <c r="AV903" s="7">
        <v>832</v>
      </c>
      <c r="AX903" s="10"/>
    </row>
    <row r="904" spans="48:50" x14ac:dyDescent="0.25">
      <c r="AV904" s="7">
        <v>833</v>
      </c>
      <c r="AX904" s="10"/>
    </row>
    <row r="905" spans="48:50" x14ac:dyDescent="0.25">
      <c r="AV905" s="7">
        <v>834</v>
      </c>
      <c r="AX905" s="10"/>
    </row>
    <row r="906" spans="48:50" x14ac:dyDescent="0.25">
      <c r="AV906" s="7">
        <v>835</v>
      </c>
      <c r="AX906" s="10"/>
    </row>
    <row r="907" spans="48:50" x14ac:dyDescent="0.25">
      <c r="AV907" s="7">
        <v>836</v>
      </c>
      <c r="AX907" s="10"/>
    </row>
    <row r="908" spans="48:50" x14ac:dyDescent="0.25">
      <c r="AV908" s="7">
        <v>837</v>
      </c>
      <c r="AX908" s="10"/>
    </row>
    <row r="909" spans="48:50" x14ac:dyDescent="0.25">
      <c r="AV909" s="7">
        <v>838</v>
      </c>
      <c r="AX909" s="10"/>
    </row>
    <row r="910" spans="48:50" x14ac:dyDescent="0.25">
      <c r="AV910" s="7">
        <v>839</v>
      </c>
      <c r="AX910" s="10"/>
    </row>
    <row r="911" spans="48:50" x14ac:dyDescent="0.25">
      <c r="AV911" s="7">
        <v>840</v>
      </c>
      <c r="AX911" s="10"/>
    </row>
    <row r="912" spans="48:50" x14ac:dyDescent="0.25">
      <c r="AV912" s="7">
        <v>841</v>
      </c>
      <c r="AX912" s="10"/>
    </row>
    <row r="913" spans="48:50" x14ac:dyDescent="0.25">
      <c r="AV913" s="7">
        <v>842</v>
      </c>
      <c r="AX913" s="10"/>
    </row>
    <row r="914" spans="48:50" x14ac:dyDescent="0.25">
      <c r="AV914" s="7">
        <v>843</v>
      </c>
      <c r="AX914" s="10"/>
    </row>
    <row r="915" spans="48:50" x14ac:dyDescent="0.25">
      <c r="AV915" s="7">
        <v>844</v>
      </c>
      <c r="AX915" s="10"/>
    </row>
    <row r="916" spans="48:50" x14ac:dyDescent="0.25">
      <c r="AV916" s="7">
        <v>845</v>
      </c>
      <c r="AX916" s="10"/>
    </row>
    <row r="917" spans="48:50" x14ac:dyDescent="0.25">
      <c r="AV917" s="7">
        <v>846</v>
      </c>
      <c r="AX917" s="10"/>
    </row>
    <row r="918" spans="48:50" x14ac:dyDescent="0.25">
      <c r="AV918" s="7">
        <v>847</v>
      </c>
      <c r="AX918" s="10"/>
    </row>
    <row r="919" spans="48:50" x14ac:dyDescent="0.25">
      <c r="AV919" s="7">
        <v>848</v>
      </c>
      <c r="AX919" s="10"/>
    </row>
    <row r="920" spans="48:50" x14ac:dyDescent="0.25">
      <c r="AV920" s="7">
        <v>849</v>
      </c>
      <c r="AX920" s="10"/>
    </row>
    <row r="921" spans="48:50" x14ac:dyDescent="0.25">
      <c r="AV921" s="7">
        <v>850</v>
      </c>
      <c r="AX921" s="10"/>
    </row>
    <row r="922" spans="48:50" x14ac:dyDescent="0.25">
      <c r="AV922" s="7">
        <v>851</v>
      </c>
      <c r="AX922" s="10"/>
    </row>
    <row r="923" spans="48:50" x14ac:dyDescent="0.25">
      <c r="AV923" s="7">
        <v>852</v>
      </c>
      <c r="AX923" s="10"/>
    </row>
    <row r="924" spans="48:50" x14ac:dyDescent="0.25">
      <c r="AV924" s="7">
        <v>853</v>
      </c>
      <c r="AX924" s="10"/>
    </row>
    <row r="925" spans="48:50" x14ac:dyDescent="0.25">
      <c r="AV925" s="7">
        <v>854</v>
      </c>
      <c r="AX925" s="10"/>
    </row>
    <row r="926" spans="48:50" x14ac:dyDescent="0.25">
      <c r="AV926" s="7">
        <v>855</v>
      </c>
      <c r="AX926" s="10"/>
    </row>
    <row r="927" spans="48:50" x14ac:dyDescent="0.25">
      <c r="AV927" s="7">
        <v>856</v>
      </c>
      <c r="AX927" s="10"/>
    </row>
    <row r="928" spans="48:50" x14ac:dyDescent="0.25">
      <c r="AV928" s="7">
        <v>857</v>
      </c>
      <c r="AX928" s="10"/>
    </row>
    <row r="929" spans="48:50" x14ac:dyDescent="0.25">
      <c r="AV929" s="7">
        <v>858</v>
      </c>
      <c r="AX929" s="10"/>
    </row>
    <row r="930" spans="48:50" x14ac:dyDescent="0.25">
      <c r="AV930" s="7">
        <v>859</v>
      </c>
      <c r="AX930" s="10"/>
    </row>
    <row r="931" spans="48:50" x14ac:dyDescent="0.25">
      <c r="AV931" s="7">
        <v>860</v>
      </c>
      <c r="AX931" s="10"/>
    </row>
    <row r="932" spans="48:50" x14ac:dyDescent="0.25">
      <c r="AV932" s="7">
        <v>861</v>
      </c>
      <c r="AX932" s="10"/>
    </row>
    <row r="933" spans="48:50" x14ac:dyDescent="0.25">
      <c r="AV933" s="7">
        <v>862</v>
      </c>
      <c r="AX933" s="10"/>
    </row>
    <row r="934" spans="48:50" x14ac:dyDescent="0.25">
      <c r="AV934" s="7">
        <v>863</v>
      </c>
      <c r="AX934" s="10"/>
    </row>
    <row r="935" spans="48:50" x14ac:dyDescent="0.25">
      <c r="AV935" s="7">
        <v>864</v>
      </c>
      <c r="AX935" s="10"/>
    </row>
    <row r="936" spans="48:50" x14ac:dyDescent="0.25">
      <c r="AV936" s="7">
        <v>865</v>
      </c>
      <c r="AX936" s="10"/>
    </row>
    <row r="937" spans="48:50" x14ac:dyDescent="0.25">
      <c r="AV937" s="7">
        <v>866</v>
      </c>
      <c r="AX937" s="10"/>
    </row>
    <row r="938" spans="48:50" x14ac:dyDescent="0.25">
      <c r="AV938" s="7">
        <v>867</v>
      </c>
      <c r="AX938" s="10"/>
    </row>
    <row r="939" spans="48:50" x14ac:dyDescent="0.25">
      <c r="AV939" s="7">
        <v>868</v>
      </c>
      <c r="AX939" s="10"/>
    </row>
    <row r="940" spans="48:50" x14ac:dyDescent="0.25">
      <c r="AV940" s="7">
        <v>869</v>
      </c>
      <c r="AX940" s="10"/>
    </row>
    <row r="941" spans="48:50" x14ac:dyDescent="0.25">
      <c r="AV941" s="7">
        <v>870</v>
      </c>
      <c r="AX941" s="10"/>
    </row>
    <row r="942" spans="48:50" x14ac:dyDescent="0.25">
      <c r="AV942" s="7">
        <v>871</v>
      </c>
      <c r="AX942" s="10"/>
    </row>
    <row r="943" spans="48:50" x14ac:dyDescent="0.25">
      <c r="AV943" s="7">
        <v>872</v>
      </c>
      <c r="AX943" s="10"/>
    </row>
    <row r="944" spans="48:50" x14ac:dyDescent="0.25">
      <c r="AV944" s="7">
        <v>873</v>
      </c>
      <c r="AX944" s="10"/>
    </row>
    <row r="945" spans="48:50" x14ac:dyDescent="0.25">
      <c r="AV945" s="7">
        <v>874</v>
      </c>
      <c r="AX945" s="10"/>
    </row>
    <row r="946" spans="48:50" x14ac:dyDescent="0.25">
      <c r="AV946" s="7">
        <v>875</v>
      </c>
      <c r="AX946" s="10"/>
    </row>
    <row r="947" spans="48:50" x14ac:dyDescent="0.25">
      <c r="AV947" s="7">
        <v>876</v>
      </c>
      <c r="AX947" s="10"/>
    </row>
    <row r="948" spans="48:50" x14ac:dyDescent="0.25">
      <c r="AV948" s="7">
        <v>877</v>
      </c>
      <c r="AX948" s="10"/>
    </row>
    <row r="949" spans="48:50" x14ac:dyDescent="0.25">
      <c r="AV949" s="7">
        <v>878</v>
      </c>
      <c r="AX949" s="10"/>
    </row>
    <row r="950" spans="48:50" x14ac:dyDescent="0.25">
      <c r="AV950" s="7">
        <v>879</v>
      </c>
      <c r="AX950" s="10"/>
    </row>
    <row r="951" spans="48:50" x14ac:dyDescent="0.25">
      <c r="AV951" s="7">
        <v>880</v>
      </c>
      <c r="AX951" s="10"/>
    </row>
    <row r="952" spans="48:50" x14ac:dyDescent="0.25">
      <c r="AV952" s="7">
        <v>881</v>
      </c>
      <c r="AX952" s="10"/>
    </row>
    <row r="953" spans="48:50" x14ac:dyDescent="0.25">
      <c r="AV953" s="7">
        <v>882</v>
      </c>
      <c r="AX953" s="10"/>
    </row>
    <row r="954" spans="48:50" x14ac:dyDescent="0.25">
      <c r="AV954" s="7">
        <v>883</v>
      </c>
      <c r="AX954" s="10"/>
    </row>
    <row r="955" spans="48:50" x14ac:dyDescent="0.25">
      <c r="AV955" s="7">
        <v>884</v>
      </c>
      <c r="AX955" s="10"/>
    </row>
    <row r="956" spans="48:50" x14ac:dyDescent="0.25">
      <c r="AV956" s="7">
        <v>885</v>
      </c>
      <c r="AX956" s="10"/>
    </row>
    <row r="957" spans="48:50" x14ac:dyDescent="0.25">
      <c r="AV957" s="7">
        <v>886</v>
      </c>
      <c r="AX957" s="10"/>
    </row>
    <row r="958" spans="48:50" x14ac:dyDescent="0.25">
      <c r="AV958" s="7">
        <v>887</v>
      </c>
      <c r="AX958" s="10"/>
    </row>
    <row r="959" spans="48:50" x14ac:dyDescent="0.25">
      <c r="AV959" s="7">
        <v>888</v>
      </c>
      <c r="AX959" s="10"/>
    </row>
    <row r="960" spans="48:50" x14ac:dyDescent="0.25">
      <c r="AV960" s="7">
        <v>889</v>
      </c>
      <c r="AX960" s="10"/>
    </row>
    <row r="961" spans="48:50" x14ac:dyDescent="0.25">
      <c r="AV961" s="7">
        <v>890</v>
      </c>
      <c r="AX961" s="10"/>
    </row>
    <row r="962" spans="48:50" x14ac:dyDescent="0.25">
      <c r="AV962" s="7">
        <v>891</v>
      </c>
      <c r="AX962" s="10"/>
    </row>
    <row r="963" spans="48:50" x14ac:dyDescent="0.25">
      <c r="AV963" s="7">
        <v>892</v>
      </c>
      <c r="AX963" s="10"/>
    </row>
    <row r="964" spans="48:50" x14ac:dyDescent="0.25">
      <c r="AV964" s="7">
        <v>893</v>
      </c>
      <c r="AX964" s="10"/>
    </row>
    <row r="965" spans="48:50" x14ac:dyDescent="0.25">
      <c r="AV965" s="7">
        <v>894</v>
      </c>
      <c r="AX965" s="10"/>
    </row>
    <row r="966" spans="48:50" x14ac:dyDescent="0.25">
      <c r="AV966" s="7">
        <v>895</v>
      </c>
      <c r="AX966" s="10"/>
    </row>
    <row r="967" spans="48:50" x14ac:dyDescent="0.25">
      <c r="AV967" s="7">
        <v>896</v>
      </c>
      <c r="AX967" s="10"/>
    </row>
    <row r="968" spans="48:50" x14ac:dyDescent="0.25">
      <c r="AV968" s="7">
        <v>897</v>
      </c>
      <c r="AX968" s="10"/>
    </row>
    <row r="969" spans="48:50" x14ac:dyDescent="0.25">
      <c r="AV969" s="7">
        <v>898</v>
      </c>
      <c r="AX969" s="10"/>
    </row>
    <row r="970" spans="48:50" x14ac:dyDescent="0.25">
      <c r="AV970" s="7">
        <v>899</v>
      </c>
      <c r="AX970" s="10"/>
    </row>
    <row r="971" spans="48:50" x14ac:dyDescent="0.25">
      <c r="AV971" s="7">
        <v>900</v>
      </c>
      <c r="AX971" s="10"/>
    </row>
    <row r="972" spans="48:50" x14ac:dyDescent="0.25">
      <c r="AV972" s="7">
        <v>901</v>
      </c>
      <c r="AX972" s="10"/>
    </row>
    <row r="973" spans="48:50" x14ac:dyDescent="0.25">
      <c r="AV973" s="7">
        <v>902</v>
      </c>
      <c r="AX973" s="10"/>
    </row>
    <row r="974" spans="48:50" x14ac:dyDescent="0.25">
      <c r="AV974" s="7">
        <v>903</v>
      </c>
      <c r="AX974" s="10"/>
    </row>
    <row r="975" spans="48:50" x14ac:dyDescent="0.25">
      <c r="AV975" s="7">
        <v>904</v>
      </c>
      <c r="AX975" s="10"/>
    </row>
    <row r="976" spans="48:50" x14ac:dyDescent="0.25">
      <c r="AV976" s="7">
        <v>905</v>
      </c>
      <c r="AX976" s="10"/>
    </row>
    <row r="977" spans="48:50" x14ac:dyDescent="0.25">
      <c r="AV977" s="7">
        <v>906</v>
      </c>
      <c r="AX977" s="10"/>
    </row>
    <row r="978" spans="48:50" x14ac:dyDescent="0.25">
      <c r="AV978" s="7">
        <v>907</v>
      </c>
      <c r="AX978" s="10"/>
    </row>
    <row r="979" spans="48:50" x14ac:dyDescent="0.25">
      <c r="AV979" s="7">
        <v>908</v>
      </c>
      <c r="AX979" s="10"/>
    </row>
    <row r="980" spans="48:50" x14ac:dyDescent="0.25">
      <c r="AV980" s="7">
        <v>909</v>
      </c>
      <c r="AX980" s="10"/>
    </row>
    <row r="981" spans="48:50" x14ac:dyDescent="0.25">
      <c r="AV981" s="7">
        <v>910</v>
      </c>
      <c r="AX981" s="10"/>
    </row>
    <row r="982" spans="48:50" x14ac:dyDescent="0.25">
      <c r="AV982" s="7">
        <v>911</v>
      </c>
      <c r="AX982" s="10"/>
    </row>
    <row r="983" spans="48:50" x14ac:dyDescent="0.25">
      <c r="AV983" s="7">
        <v>912</v>
      </c>
      <c r="AX983" s="10"/>
    </row>
    <row r="984" spans="48:50" x14ac:dyDescent="0.25">
      <c r="AV984" s="7">
        <v>913</v>
      </c>
      <c r="AX984" s="10"/>
    </row>
    <row r="985" spans="48:50" x14ac:dyDescent="0.25">
      <c r="AV985" s="7">
        <v>914</v>
      </c>
      <c r="AX985" s="10"/>
    </row>
    <row r="986" spans="48:50" x14ac:dyDescent="0.25">
      <c r="AV986" s="7">
        <v>915</v>
      </c>
      <c r="AX986" s="10"/>
    </row>
    <row r="987" spans="48:50" x14ac:dyDescent="0.25">
      <c r="AV987" s="7">
        <v>916</v>
      </c>
      <c r="AX987" s="10"/>
    </row>
    <row r="988" spans="48:50" x14ac:dyDescent="0.25">
      <c r="AV988" s="7">
        <v>917</v>
      </c>
      <c r="AX988" s="10"/>
    </row>
    <row r="989" spans="48:50" x14ac:dyDescent="0.25">
      <c r="AV989" s="7">
        <v>918</v>
      </c>
      <c r="AX989" s="10"/>
    </row>
    <row r="990" spans="48:50" x14ac:dyDescent="0.25">
      <c r="AV990" s="7">
        <v>919</v>
      </c>
      <c r="AX990" s="10"/>
    </row>
    <row r="991" spans="48:50" x14ac:dyDescent="0.25">
      <c r="AV991" s="7">
        <v>920</v>
      </c>
      <c r="AX991" s="10"/>
    </row>
    <row r="992" spans="48:50" x14ac:dyDescent="0.25">
      <c r="AV992" s="7">
        <v>921</v>
      </c>
      <c r="AX992" s="10"/>
    </row>
    <row r="993" spans="48:50" x14ac:dyDescent="0.25">
      <c r="AV993" s="7">
        <v>922</v>
      </c>
      <c r="AX993" s="10"/>
    </row>
    <row r="994" spans="48:50" x14ac:dyDescent="0.25">
      <c r="AV994" s="7">
        <v>923</v>
      </c>
      <c r="AX994" s="10"/>
    </row>
    <row r="995" spans="48:50" x14ac:dyDescent="0.25">
      <c r="AV995" s="7">
        <v>924</v>
      </c>
      <c r="AX995" s="10"/>
    </row>
    <row r="996" spans="48:50" x14ac:dyDescent="0.25">
      <c r="AV996" s="7">
        <v>925</v>
      </c>
      <c r="AX996" s="10"/>
    </row>
    <row r="997" spans="48:50" x14ac:dyDescent="0.25">
      <c r="AV997" s="7">
        <v>926</v>
      </c>
      <c r="AX997" s="10"/>
    </row>
    <row r="998" spans="48:50" x14ac:dyDescent="0.25">
      <c r="AV998" s="7">
        <v>927</v>
      </c>
      <c r="AX998" s="10"/>
    </row>
    <row r="999" spans="48:50" x14ac:dyDescent="0.25">
      <c r="AV999" s="7">
        <v>928</v>
      </c>
      <c r="AX999" s="10"/>
    </row>
    <row r="1000" spans="48:50" x14ac:dyDescent="0.25">
      <c r="AV1000" s="7">
        <v>929</v>
      </c>
      <c r="AX1000" s="10"/>
    </row>
    <row r="1001" spans="48:50" x14ac:dyDescent="0.25">
      <c r="AV1001" s="7">
        <v>930</v>
      </c>
      <c r="AX1001" s="10"/>
    </row>
    <row r="1002" spans="48:50" x14ac:dyDescent="0.25">
      <c r="AV1002" s="7">
        <v>931</v>
      </c>
      <c r="AX1002" s="10"/>
    </row>
    <row r="1003" spans="48:50" x14ac:dyDescent="0.25">
      <c r="AV1003" s="7">
        <v>932</v>
      </c>
      <c r="AX1003" s="10"/>
    </row>
    <row r="1004" spans="48:50" x14ac:dyDescent="0.25">
      <c r="AV1004" s="7">
        <v>933</v>
      </c>
      <c r="AX1004" s="10"/>
    </row>
    <row r="1005" spans="48:50" x14ac:dyDescent="0.25">
      <c r="AV1005" s="7">
        <v>934</v>
      </c>
      <c r="AX1005" s="10"/>
    </row>
    <row r="1006" spans="48:50" x14ac:dyDescent="0.25">
      <c r="AV1006" s="7">
        <v>935</v>
      </c>
      <c r="AX1006" s="10"/>
    </row>
    <row r="1007" spans="48:50" x14ac:dyDescent="0.25">
      <c r="AV1007" s="7">
        <v>936</v>
      </c>
      <c r="AX1007" s="10"/>
    </row>
    <row r="1008" spans="48:50" x14ac:dyDescent="0.25">
      <c r="AV1008" s="7">
        <v>937</v>
      </c>
      <c r="AX1008" s="10"/>
    </row>
    <row r="1009" spans="48:50" x14ac:dyDescent="0.25">
      <c r="AV1009" s="7">
        <v>938</v>
      </c>
      <c r="AX1009" s="10"/>
    </row>
    <row r="1010" spans="48:50" x14ac:dyDescent="0.25">
      <c r="AV1010" s="7">
        <v>939</v>
      </c>
      <c r="AX1010" s="10"/>
    </row>
    <row r="1011" spans="48:50" x14ac:dyDescent="0.25">
      <c r="AV1011" s="7">
        <v>940</v>
      </c>
      <c r="AX1011" s="10"/>
    </row>
    <row r="1012" spans="48:50" x14ac:dyDescent="0.25">
      <c r="AV1012" s="7">
        <v>941</v>
      </c>
      <c r="AX1012" s="10"/>
    </row>
    <row r="1013" spans="48:50" x14ac:dyDescent="0.25">
      <c r="AV1013" s="7">
        <v>942</v>
      </c>
      <c r="AX1013" s="10"/>
    </row>
    <row r="1014" spans="48:50" x14ac:dyDescent="0.25">
      <c r="AV1014" s="7">
        <v>943</v>
      </c>
      <c r="AX1014" s="10"/>
    </row>
    <row r="1015" spans="48:50" x14ac:dyDescent="0.25">
      <c r="AV1015" s="7">
        <v>944</v>
      </c>
      <c r="AX1015" s="10"/>
    </row>
    <row r="1016" spans="48:50" x14ac:dyDescent="0.25">
      <c r="AV1016" s="7">
        <v>945</v>
      </c>
      <c r="AX1016" s="10"/>
    </row>
    <row r="1017" spans="48:50" x14ac:dyDescent="0.25">
      <c r="AV1017" s="7">
        <v>946</v>
      </c>
      <c r="AX1017" s="10"/>
    </row>
    <row r="1018" spans="48:50" x14ac:dyDescent="0.25">
      <c r="AV1018" s="7">
        <v>947</v>
      </c>
      <c r="AX1018" s="10"/>
    </row>
    <row r="1019" spans="48:50" x14ac:dyDescent="0.25">
      <c r="AV1019" s="7">
        <v>948</v>
      </c>
      <c r="AX1019" s="10"/>
    </row>
    <row r="1020" spans="48:50" x14ac:dyDescent="0.25">
      <c r="AV1020" s="7">
        <v>949</v>
      </c>
      <c r="AX1020" s="10"/>
    </row>
    <row r="1021" spans="48:50" x14ac:dyDescent="0.25">
      <c r="AV1021" s="7">
        <v>950</v>
      </c>
      <c r="AX1021" s="10"/>
    </row>
    <row r="1022" spans="48:50" x14ac:dyDescent="0.25">
      <c r="AV1022" s="7">
        <v>951</v>
      </c>
      <c r="AX1022" s="10"/>
    </row>
    <row r="1023" spans="48:50" x14ac:dyDescent="0.25">
      <c r="AV1023" s="7">
        <v>952</v>
      </c>
      <c r="AX1023" s="10"/>
    </row>
    <row r="1024" spans="48:50" x14ac:dyDescent="0.25">
      <c r="AV1024" s="7">
        <v>953</v>
      </c>
      <c r="AX1024" s="10"/>
    </row>
    <row r="1025" spans="48:50" x14ac:dyDescent="0.25">
      <c r="AV1025" s="7">
        <v>954</v>
      </c>
      <c r="AX1025" s="10"/>
    </row>
    <row r="1026" spans="48:50" x14ac:dyDescent="0.25">
      <c r="AV1026" s="7">
        <v>955</v>
      </c>
      <c r="AX1026" s="10"/>
    </row>
    <row r="1027" spans="48:50" x14ac:dyDescent="0.25">
      <c r="AV1027" s="7">
        <v>956</v>
      </c>
      <c r="AX1027" s="10"/>
    </row>
    <row r="1028" spans="48:50" x14ac:dyDescent="0.25">
      <c r="AV1028" s="7">
        <v>957</v>
      </c>
      <c r="AX1028" s="10"/>
    </row>
    <row r="1029" spans="48:50" x14ac:dyDescent="0.25">
      <c r="AV1029" s="7">
        <v>958</v>
      </c>
      <c r="AX1029" s="10"/>
    </row>
    <row r="1030" spans="48:50" x14ac:dyDescent="0.25">
      <c r="AV1030" s="7">
        <v>959</v>
      </c>
      <c r="AX1030" s="10"/>
    </row>
    <row r="1031" spans="48:50" x14ac:dyDescent="0.25">
      <c r="AV1031" s="7">
        <v>960</v>
      </c>
      <c r="AX1031" s="10"/>
    </row>
    <row r="1032" spans="48:50" x14ac:dyDescent="0.25">
      <c r="AV1032" s="7">
        <v>961</v>
      </c>
      <c r="AX1032" s="10"/>
    </row>
    <row r="1033" spans="48:50" x14ac:dyDescent="0.25">
      <c r="AV1033" s="7">
        <v>962</v>
      </c>
      <c r="AX1033" s="10"/>
    </row>
    <row r="1034" spans="48:50" x14ac:dyDescent="0.25">
      <c r="AV1034" s="7">
        <v>963</v>
      </c>
      <c r="AX1034" s="10"/>
    </row>
    <row r="1035" spans="48:50" x14ac:dyDescent="0.25">
      <c r="AV1035" s="7">
        <v>964</v>
      </c>
      <c r="AX1035" s="10"/>
    </row>
    <row r="1036" spans="48:50" x14ac:dyDescent="0.25">
      <c r="AV1036" s="7">
        <v>965</v>
      </c>
      <c r="AX1036" s="10"/>
    </row>
    <row r="1037" spans="48:50" x14ac:dyDescent="0.25">
      <c r="AV1037" s="7">
        <v>966</v>
      </c>
      <c r="AX1037" s="10"/>
    </row>
    <row r="1038" spans="48:50" x14ac:dyDescent="0.25">
      <c r="AV1038" s="7">
        <v>967</v>
      </c>
      <c r="AX1038" s="10"/>
    </row>
    <row r="1039" spans="48:50" x14ac:dyDescent="0.25">
      <c r="AV1039" s="7">
        <v>968</v>
      </c>
      <c r="AX1039" s="10"/>
    </row>
    <row r="1040" spans="48:50" x14ac:dyDescent="0.25">
      <c r="AV1040" s="7">
        <v>969</v>
      </c>
      <c r="AX1040" s="10"/>
    </row>
    <row r="1041" spans="48:50" x14ac:dyDescent="0.25">
      <c r="AV1041" s="7">
        <v>970</v>
      </c>
      <c r="AX1041" s="10"/>
    </row>
    <row r="1042" spans="48:50" x14ac:dyDescent="0.25">
      <c r="AV1042" s="7">
        <v>971</v>
      </c>
      <c r="AX1042" s="10"/>
    </row>
    <row r="1043" spans="48:50" x14ac:dyDescent="0.25">
      <c r="AV1043" s="7">
        <v>972</v>
      </c>
      <c r="AX1043" s="10"/>
    </row>
    <row r="1044" spans="48:50" x14ac:dyDescent="0.25">
      <c r="AV1044" s="7">
        <v>973</v>
      </c>
      <c r="AX1044" s="10"/>
    </row>
    <row r="1045" spans="48:50" x14ac:dyDescent="0.25">
      <c r="AV1045" s="7">
        <v>974</v>
      </c>
      <c r="AX1045" s="10"/>
    </row>
    <row r="1046" spans="48:50" x14ac:dyDescent="0.25">
      <c r="AV1046" s="7">
        <v>975</v>
      </c>
      <c r="AX1046" s="10"/>
    </row>
    <row r="1047" spans="48:50" x14ac:dyDescent="0.25">
      <c r="AV1047" s="7">
        <v>976</v>
      </c>
      <c r="AX1047" s="10"/>
    </row>
    <row r="1048" spans="48:50" x14ac:dyDescent="0.25">
      <c r="AV1048" s="7">
        <v>977</v>
      </c>
      <c r="AX1048" s="10"/>
    </row>
    <row r="1049" spans="48:50" x14ac:dyDescent="0.25">
      <c r="AV1049" s="7">
        <v>978</v>
      </c>
      <c r="AX1049" s="10"/>
    </row>
    <row r="1050" spans="48:50" x14ac:dyDescent="0.25">
      <c r="AV1050" s="7">
        <v>979</v>
      </c>
      <c r="AX1050" s="10"/>
    </row>
    <row r="1051" spans="48:50" x14ac:dyDescent="0.25">
      <c r="AV1051" s="7">
        <v>980</v>
      </c>
      <c r="AX1051" s="10"/>
    </row>
    <row r="1052" spans="48:50" x14ac:dyDescent="0.25">
      <c r="AV1052" s="7">
        <v>981</v>
      </c>
      <c r="AX1052" s="10"/>
    </row>
    <row r="1053" spans="48:50" x14ac:dyDescent="0.25">
      <c r="AV1053" s="7">
        <v>982</v>
      </c>
      <c r="AX1053" s="10"/>
    </row>
    <row r="1054" spans="48:50" x14ac:dyDescent="0.25">
      <c r="AV1054" s="7">
        <v>983</v>
      </c>
      <c r="AX1054" s="10"/>
    </row>
    <row r="1055" spans="48:50" x14ac:dyDescent="0.25">
      <c r="AV1055" s="7">
        <v>984</v>
      </c>
      <c r="AX1055" s="10"/>
    </row>
    <row r="1056" spans="48:50" x14ac:dyDescent="0.25">
      <c r="AV1056" s="7">
        <v>985</v>
      </c>
      <c r="AX1056" s="10"/>
    </row>
    <row r="1057" spans="48:50" x14ac:dyDescent="0.25">
      <c r="AV1057" s="7">
        <v>986</v>
      </c>
      <c r="AX1057" s="10"/>
    </row>
    <row r="1058" spans="48:50" x14ac:dyDescent="0.25">
      <c r="AV1058" s="7">
        <v>987</v>
      </c>
      <c r="AX1058" s="10"/>
    </row>
    <row r="1059" spans="48:50" x14ac:dyDescent="0.25">
      <c r="AV1059" s="7">
        <v>988</v>
      </c>
      <c r="AX1059" s="10"/>
    </row>
    <row r="1060" spans="48:50" x14ac:dyDescent="0.25">
      <c r="AV1060" s="7">
        <v>989</v>
      </c>
      <c r="AX1060" s="10"/>
    </row>
    <row r="1061" spans="48:50" x14ac:dyDescent="0.25">
      <c r="AV1061" s="7">
        <v>990</v>
      </c>
      <c r="AX1061" s="10"/>
    </row>
    <row r="1062" spans="48:50" x14ac:dyDescent="0.25">
      <c r="AV1062" s="7">
        <v>991</v>
      </c>
      <c r="AX1062" s="10"/>
    </row>
    <row r="1063" spans="48:50" x14ac:dyDescent="0.25">
      <c r="AV1063" s="7">
        <v>992</v>
      </c>
      <c r="AX1063" s="10"/>
    </row>
    <row r="1064" spans="48:50" x14ac:dyDescent="0.25">
      <c r="AV1064" s="7">
        <v>993</v>
      </c>
      <c r="AX1064" s="10"/>
    </row>
    <row r="1065" spans="48:50" x14ac:dyDescent="0.25">
      <c r="AV1065" s="7">
        <v>994</v>
      </c>
      <c r="AX1065" s="10"/>
    </row>
    <row r="1066" spans="48:50" x14ac:dyDescent="0.25">
      <c r="AV1066" s="7">
        <v>995</v>
      </c>
      <c r="AX1066" s="10"/>
    </row>
    <row r="1067" spans="48:50" x14ac:dyDescent="0.25">
      <c r="AV1067" s="7">
        <v>996</v>
      </c>
      <c r="AX1067" s="10"/>
    </row>
    <row r="1068" spans="48:50" x14ac:dyDescent="0.25">
      <c r="AV1068" s="7">
        <v>997</v>
      </c>
      <c r="AX1068" s="10"/>
    </row>
    <row r="1069" spans="48:50" x14ac:dyDescent="0.25">
      <c r="AV1069" s="7">
        <v>998</v>
      </c>
      <c r="AX1069" s="10"/>
    </row>
    <row r="1070" spans="48:50" x14ac:dyDescent="0.25">
      <c r="AV1070" s="7">
        <v>999</v>
      </c>
      <c r="AX1070" s="10"/>
    </row>
    <row r="1071" spans="48:50" x14ac:dyDescent="0.25">
      <c r="AV1071" s="7">
        <v>1000</v>
      </c>
      <c r="AX1071" s="10"/>
    </row>
    <row r="1072" spans="48:50" x14ac:dyDescent="0.25">
      <c r="AV1072" s="7">
        <v>1001</v>
      </c>
      <c r="AX1072" s="10"/>
    </row>
    <row r="1073" spans="48:50" x14ac:dyDescent="0.25">
      <c r="AV1073" s="7">
        <v>1002</v>
      </c>
      <c r="AX1073" s="10"/>
    </row>
    <row r="1074" spans="48:50" x14ac:dyDescent="0.25">
      <c r="AV1074" s="7">
        <v>1003</v>
      </c>
      <c r="AX1074" s="10"/>
    </row>
    <row r="1075" spans="48:50" x14ac:dyDescent="0.25">
      <c r="AV1075" s="7">
        <v>1004</v>
      </c>
      <c r="AX1075" s="10"/>
    </row>
    <row r="1076" spans="48:50" x14ac:dyDescent="0.25">
      <c r="AV1076" s="7">
        <v>1005</v>
      </c>
      <c r="AX1076" s="10"/>
    </row>
    <row r="1077" spans="48:50" x14ac:dyDescent="0.25">
      <c r="AV1077" s="7">
        <v>1006</v>
      </c>
      <c r="AX1077" s="10"/>
    </row>
    <row r="1078" spans="48:50" x14ac:dyDescent="0.25">
      <c r="AV1078" s="7">
        <v>1007</v>
      </c>
      <c r="AX1078" s="10"/>
    </row>
    <row r="1079" spans="48:50" x14ac:dyDescent="0.25">
      <c r="AV1079" s="7">
        <v>1008</v>
      </c>
      <c r="AX1079" s="10"/>
    </row>
    <row r="1080" spans="48:50" x14ac:dyDescent="0.25">
      <c r="AV1080" s="7">
        <v>1009</v>
      </c>
      <c r="AX1080" s="10"/>
    </row>
    <row r="1081" spans="48:50" x14ac:dyDescent="0.25">
      <c r="AV1081" s="7">
        <v>1010</v>
      </c>
      <c r="AX1081" s="10"/>
    </row>
    <row r="1082" spans="48:50" x14ac:dyDescent="0.25">
      <c r="AV1082" s="7">
        <v>1011</v>
      </c>
      <c r="AX1082" s="10"/>
    </row>
    <row r="1083" spans="48:50" x14ac:dyDescent="0.25">
      <c r="AV1083" s="7">
        <v>1012</v>
      </c>
      <c r="AX1083" s="10"/>
    </row>
    <row r="1084" spans="48:50" x14ac:dyDescent="0.25">
      <c r="AV1084" s="7">
        <v>1013</v>
      </c>
      <c r="AX1084" s="10"/>
    </row>
    <row r="1085" spans="48:50" x14ac:dyDescent="0.25">
      <c r="AV1085" s="7">
        <v>1014</v>
      </c>
      <c r="AX1085" s="10"/>
    </row>
    <row r="1086" spans="48:50" x14ac:dyDescent="0.25">
      <c r="AV1086" s="7">
        <v>1015</v>
      </c>
      <c r="AX1086" s="10"/>
    </row>
    <row r="1087" spans="48:50" x14ac:dyDescent="0.25">
      <c r="AV1087" s="7">
        <v>1016</v>
      </c>
      <c r="AX1087" s="10"/>
    </row>
    <row r="1088" spans="48:50" x14ac:dyDescent="0.25">
      <c r="AV1088" s="7">
        <v>1017</v>
      </c>
      <c r="AX1088" s="10"/>
    </row>
    <row r="1089" spans="48:50" x14ac:dyDescent="0.25">
      <c r="AV1089" s="7">
        <v>1018</v>
      </c>
      <c r="AX1089" s="10"/>
    </row>
    <row r="1090" spans="48:50" x14ac:dyDescent="0.25">
      <c r="AV1090" s="7">
        <v>1019</v>
      </c>
      <c r="AX1090" s="10"/>
    </row>
    <row r="1091" spans="48:50" x14ac:dyDescent="0.25">
      <c r="AV1091" s="7">
        <v>1020</v>
      </c>
      <c r="AX1091" s="10"/>
    </row>
    <row r="1092" spans="48:50" x14ac:dyDescent="0.25">
      <c r="AV1092" s="7">
        <v>1021</v>
      </c>
      <c r="AX1092" s="10"/>
    </row>
    <row r="1093" spans="48:50" x14ac:dyDescent="0.25">
      <c r="AV1093" s="7">
        <v>1022</v>
      </c>
      <c r="AX1093" s="10"/>
    </row>
    <row r="1094" spans="48:50" x14ac:dyDescent="0.25">
      <c r="AV1094" s="7">
        <v>1023</v>
      </c>
      <c r="AX1094" s="10"/>
    </row>
    <row r="1095" spans="48:50" x14ac:dyDescent="0.25">
      <c r="AV1095" s="7">
        <v>1024</v>
      </c>
      <c r="AX1095" s="10"/>
    </row>
    <row r="1096" spans="48:50" x14ac:dyDescent="0.25">
      <c r="AV1096" s="7">
        <v>1025</v>
      </c>
      <c r="AX1096" s="10"/>
    </row>
    <row r="1097" spans="48:50" x14ac:dyDescent="0.25">
      <c r="AV1097" s="7">
        <v>1026</v>
      </c>
      <c r="AX1097" s="10"/>
    </row>
    <row r="1098" spans="48:50" x14ac:dyDescent="0.25">
      <c r="AV1098" s="7">
        <v>1027</v>
      </c>
      <c r="AX1098" s="10"/>
    </row>
    <row r="1099" spans="48:50" x14ac:dyDescent="0.25">
      <c r="AV1099" s="7">
        <v>1028</v>
      </c>
      <c r="AX1099" s="10"/>
    </row>
    <row r="1100" spans="48:50" x14ac:dyDescent="0.25">
      <c r="AV1100" s="7">
        <v>1029</v>
      </c>
      <c r="AX1100" s="10"/>
    </row>
    <row r="1101" spans="48:50" x14ac:dyDescent="0.25">
      <c r="AV1101" s="7">
        <v>1030</v>
      </c>
      <c r="AX1101" s="10"/>
    </row>
    <row r="1102" spans="48:50" x14ac:dyDescent="0.25">
      <c r="AV1102" s="7">
        <v>1031</v>
      </c>
      <c r="AX1102" s="10"/>
    </row>
    <row r="1103" spans="48:50" x14ac:dyDescent="0.25">
      <c r="AV1103" s="7">
        <v>1032</v>
      </c>
      <c r="AX1103" s="10"/>
    </row>
    <row r="1104" spans="48:50" x14ac:dyDescent="0.25">
      <c r="AV1104" s="7">
        <v>1033</v>
      </c>
      <c r="AX1104" s="10"/>
    </row>
    <row r="1105" spans="48:50" x14ac:dyDescent="0.25">
      <c r="AV1105" s="7">
        <v>1034</v>
      </c>
      <c r="AX1105" s="10"/>
    </row>
    <row r="1106" spans="48:50" x14ac:dyDescent="0.25">
      <c r="AV1106" s="7">
        <v>1035</v>
      </c>
      <c r="AX1106" s="10"/>
    </row>
    <row r="1107" spans="48:50" x14ac:dyDescent="0.25">
      <c r="AV1107" s="7">
        <v>1036</v>
      </c>
      <c r="AX1107" s="10"/>
    </row>
    <row r="1108" spans="48:50" x14ac:dyDescent="0.25">
      <c r="AV1108" s="7">
        <v>1037</v>
      </c>
      <c r="AX1108" s="10"/>
    </row>
    <row r="1109" spans="48:50" x14ac:dyDescent="0.25">
      <c r="AV1109" s="7">
        <v>1038</v>
      </c>
      <c r="AX1109" s="10"/>
    </row>
    <row r="1110" spans="48:50" x14ac:dyDescent="0.25">
      <c r="AV1110" s="7">
        <v>1039</v>
      </c>
      <c r="AX1110" s="10"/>
    </row>
    <row r="1111" spans="48:50" x14ac:dyDescent="0.25">
      <c r="AV1111" s="7">
        <v>1040</v>
      </c>
      <c r="AX1111" s="10"/>
    </row>
    <row r="1112" spans="48:50" x14ac:dyDescent="0.25">
      <c r="AV1112" s="7">
        <v>1041</v>
      </c>
      <c r="AX1112" s="10"/>
    </row>
    <row r="1113" spans="48:50" x14ac:dyDescent="0.25">
      <c r="AV1113" s="7">
        <v>1042</v>
      </c>
      <c r="AX1113" s="10"/>
    </row>
    <row r="1114" spans="48:50" x14ac:dyDescent="0.25">
      <c r="AV1114" s="7">
        <v>1043</v>
      </c>
      <c r="AX1114" s="10"/>
    </row>
    <row r="1115" spans="48:50" x14ac:dyDescent="0.25">
      <c r="AV1115" s="7">
        <v>1044</v>
      </c>
      <c r="AX1115" s="10"/>
    </row>
    <row r="1116" spans="48:50" x14ac:dyDescent="0.25">
      <c r="AV1116" s="7">
        <v>1045</v>
      </c>
      <c r="AX1116" s="10"/>
    </row>
    <row r="1117" spans="48:50" x14ac:dyDescent="0.25">
      <c r="AV1117" s="7">
        <v>1046</v>
      </c>
      <c r="AX1117" s="10"/>
    </row>
    <row r="1118" spans="48:50" x14ac:dyDescent="0.25">
      <c r="AV1118" s="7">
        <v>1047</v>
      </c>
      <c r="AX1118" s="10"/>
    </row>
    <row r="1119" spans="48:50" x14ac:dyDescent="0.25">
      <c r="AV1119" s="7">
        <v>1048</v>
      </c>
      <c r="AX1119" s="10"/>
    </row>
    <row r="1120" spans="48:50" x14ac:dyDescent="0.25">
      <c r="AV1120" s="7">
        <v>1049</v>
      </c>
      <c r="AX1120" s="10"/>
    </row>
    <row r="1121" spans="48:50" x14ac:dyDescent="0.25">
      <c r="AV1121" s="7">
        <v>1050</v>
      </c>
      <c r="AX1121" s="10"/>
    </row>
    <row r="1122" spans="48:50" x14ac:dyDescent="0.25">
      <c r="AV1122" s="7">
        <v>1051</v>
      </c>
      <c r="AX1122" s="10"/>
    </row>
    <row r="1123" spans="48:50" x14ac:dyDescent="0.25">
      <c r="AV1123" s="7">
        <v>1052</v>
      </c>
      <c r="AX1123" s="10"/>
    </row>
    <row r="1124" spans="48:50" x14ac:dyDescent="0.25">
      <c r="AV1124" s="7">
        <v>1053</v>
      </c>
      <c r="AX1124" s="10"/>
    </row>
    <row r="1125" spans="48:50" x14ac:dyDescent="0.25">
      <c r="AV1125" s="7">
        <v>1054</v>
      </c>
      <c r="AX1125" s="10"/>
    </row>
    <row r="1126" spans="48:50" x14ac:dyDescent="0.25">
      <c r="AV1126" s="7">
        <v>1055</v>
      </c>
      <c r="AX1126" s="10"/>
    </row>
    <row r="1127" spans="48:50" x14ac:dyDescent="0.25">
      <c r="AV1127" s="7">
        <v>1056</v>
      </c>
      <c r="AX1127" s="10"/>
    </row>
    <row r="1128" spans="48:50" x14ac:dyDescent="0.25">
      <c r="AV1128" s="7">
        <v>1057</v>
      </c>
      <c r="AX1128" s="10"/>
    </row>
    <row r="1129" spans="48:50" x14ac:dyDescent="0.25">
      <c r="AV1129" s="7">
        <v>1058</v>
      </c>
      <c r="AX1129" s="10"/>
    </row>
    <row r="1130" spans="48:50" x14ac:dyDescent="0.25">
      <c r="AV1130" s="7">
        <v>1059</v>
      </c>
      <c r="AX1130" s="10"/>
    </row>
    <row r="1131" spans="48:50" x14ac:dyDescent="0.25">
      <c r="AV1131" s="7">
        <v>1060</v>
      </c>
      <c r="AX1131" s="10"/>
    </row>
    <row r="1132" spans="48:50" x14ac:dyDescent="0.25">
      <c r="AV1132" s="7">
        <v>1061</v>
      </c>
      <c r="AX1132" s="10"/>
    </row>
    <row r="1133" spans="48:50" x14ac:dyDescent="0.25">
      <c r="AV1133" s="7">
        <v>1062</v>
      </c>
      <c r="AX1133" s="10"/>
    </row>
    <row r="1134" spans="48:50" x14ac:dyDescent="0.25">
      <c r="AV1134" s="7">
        <v>1063</v>
      </c>
      <c r="AX1134" s="10"/>
    </row>
    <row r="1135" spans="48:50" x14ac:dyDescent="0.25">
      <c r="AV1135" s="7">
        <v>1064</v>
      </c>
      <c r="AX1135" s="10"/>
    </row>
    <row r="1136" spans="48:50" x14ac:dyDescent="0.25">
      <c r="AV1136" s="7">
        <v>1065</v>
      </c>
      <c r="AX1136" s="10"/>
    </row>
    <row r="1137" spans="48:50" x14ac:dyDescent="0.25">
      <c r="AV1137" s="7">
        <v>1066</v>
      </c>
      <c r="AX1137" s="10"/>
    </row>
    <row r="1138" spans="48:50" x14ac:dyDescent="0.25">
      <c r="AV1138" s="7">
        <v>1067</v>
      </c>
      <c r="AX1138" s="10"/>
    </row>
    <row r="1139" spans="48:50" x14ac:dyDescent="0.25">
      <c r="AV1139" s="7">
        <v>1068</v>
      </c>
      <c r="AX1139" s="10"/>
    </row>
    <row r="1140" spans="48:50" x14ac:dyDescent="0.25">
      <c r="AV1140" s="7">
        <v>1069</v>
      </c>
      <c r="AX1140" s="10"/>
    </row>
    <row r="1141" spans="48:50" x14ac:dyDescent="0.25">
      <c r="AV1141" s="7">
        <v>1070</v>
      </c>
      <c r="AX1141" s="10"/>
    </row>
    <row r="1142" spans="48:50" x14ac:dyDescent="0.25">
      <c r="AV1142" s="7">
        <v>1071</v>
      </c>
      <c r="AX1142" s="10"/>
    </row>
    <row r="1143" spans="48:50" x14ac:dyDescent="0.25">
      <c r="AV1143" s="7">
        <v>1072</v>
      </c>
      <c r="AX1143" s="10"/>
    </row>
    <row r="1144" spans="48:50" x14ac:dyDescent="0.25">
      <c r="AV1144" s="7">
        <v>1073</v>
      </c>
      <c r="AX1144" s="10"/>
    </row>
    <row r="1145" spans="48:50" x14ac:dyDescent="0.25">
      <c r="AV1145" s="7">
        <v>1074</v>
      </c>
      <c r="AX1145" s="10"/>
    </row>
    <row r="1146" spans="48:50" x14ac:dyDescent="0.25">
      <c r="AV1146" s="7">
        <v>1075</v>
      </c>
      <c r="AX1146" s="10"/>
    </row>
    <row r="1147" spans="48:50" x14ac:dyDescent="0.25">
      <c r="AV1147" s="7">
        <v>1076</v>
      </c>
      <c r="AX1147" s="10"/>
    </row>
    <row r="1148" spans="48:50" x14ac:dyDescent="0.25">
      <c r="AV1148" s="7">
        <v>1077</v>
      </c>
      <c r="AX1148" s="10"/>
    </row>
    <row r="1149" spans="48:50" x14ac:dyDescent="0.25">
      <c r="AV1149" s="7">
        <v>1078</v>
      </c>
      <c r="AX1149" s="10"/>
    </row>
    <row r="1150" spans="48:50" x14ac:dyDescent="0.25">
      <c r="AV1150" s="7">
        <v>1079</v>
      </c>
      <c r="AX1150" s="10"/>
    </row>
    <row r="1151" spans="48:50" x14ac:dyDescent="0.25">
      <c r="AV1151" s="7">
        <v>1080</v>
      </c>
      <c r="AX1151" s="10"/>
    </row>
    <row r="1152" spans="48:50" x14ac:dyDescent="0.25">
      <c r="AV1152" s="7">
        <v>1081</v>
      </c>
      <c r="AX1152" s="10"/>
    </row>
    <row r="1153" spans="48:50" x14ac:dyDescent="0.25">
      <c r="AV1153" s="7">
        <v>1082</v>
      </c>
      <c r="AX1153" s="10"/>
    </row>
    <row r="1154" spans="48:50" x14ac:dyDescent="0.25">
      <c r="AV1154" s="7">
        <v>1083</v>
      </c>
      <c r="AX1154" s="10"/>
    </row>
    <row r="1155" spans="48:50" x14ac:dyDescent="0.25">
      <c r="AV1155" s="7">
        <v>1084</v>
      </c>
      <c r="AX1155" s="10"/>
    </row>
    <row r="1156" spans="48:50" x14ac:dyDescent="0.25">
      <c r="AV1156" s="7">
        <v>1085</v>
      </c>
      <c r="AX1156" s="10"/>
    </row>
    <row r="1157" spans="48:50" x14ac:dyDescent="0.25">
      <c r="AV1157" s="7">
        <v>1086</v>
      </c>
      <c r="AX1157" s="10"/>
    </row>
    <row r="1158" spans="48:50" x14ac:dyDescent="0.25">
      <c r="AV1158" s="7">
        <v>1087</v>
      </c>
      <c r="AX1158" s="10"/>
    </row>
    <row r="1159" spans="48:50" x14ac:dyDescent="0.25">
      <c r="AV1159" s="7">
        <v>1088</v>
      </c>
      <c r="AX1159" s="10"/>
    </row>
    <row r="1160" spans="48:50" x14ac:dyDescent="0.25">
      <c r="AV1160" s="7">
        <v>1089</v>
      </c>
      <c r="AX1160" s="10"/>
    </row>
    <row r="1161" spans="48:50" x14ac:dyDescent="0.25">
      <c r="AV1161" s="7">
        <v>1090</v>
      </c>
      <c r="AX1161" s="10"/>
    </row>
    <row r="1162" spans="48:50" x14ac:dyDescent="0.25">
      <c r="AV1162" s="7">
        <v>1091</v>
      </c>
      <c r="AX1162" s="10"/>
    </row>
    <row r="1163" spans="48:50" x14ac:dyDescent="0.25">
      <c r="AV1163" s="7">
        <v>1092</v>
      </c>
      <c r="AX1163" s="10"/>
    </row>
    <row r="1164" spans="48:50" x14ac:dyDescent="0.25">
      <c r="AV1164" s="7">
        <v>1093</v>
      </c>
      <c r="AX1164" s="10"/>
    </row>
    <row r="1165" spans="48:50" x14ac:dyDescent="0.25">
      <c r="AV1165" s="7">
        <v>1094</v>
      </c>
      <c r="AX1165" s="10"/>
    </row>
    <row r="1166" spans="48:50" x14ac:dyDescent="0.25">
      <c r="AV1166" s="7">
        <v>1095</v>
      </c>
      <c r="AX1166" s="10"/>
    </row>
    <row r="1167" spans="48:50" x14ac:dyDescent="0.25">
      <c r="AV1167" s="7">
        <v>1096</v>
      </c>
      <c r="AX1167" s="10"/>
    </row>
    <row r="1168" spans="48:50" x14ac:dyDescent="0.25">
      <c r="AV1168" s="7">
        <v>1097</v>
      </c>
      <c r="AX1168" s="10"/>
    </row>
    <row r="1169" spans="48:50" x14ac:dyDescent="0.25">
      <c r="AV1169" s="7">
        <v>1098</v>
      </c>
      <c r="AX1169" s="10"/>
    </row>
    <row r="1170" spans="48:50" x14ac:dyDescent="0.25">
      <c r="AV1170" s="7">
        <v>1099</v>
      </c>
      <c r="AX1170" s="10"/>
    </row>
    <row r="1171" spans="48:50" x14ac:dyDescent="0.25">
      <c r="AV1171" s="7">
        <v>1100</v>
      </c>
      <c r="AX1171" s="10"/>
    </row>
    <row r="1172" spans="48:50" x14ac:dyDescent="0.25">
      <c r="AV1172" s="7">
        <v>1101</v>
      </c>
      <c r="AX1172" s="10"/>
    </row>
    <row r="1173" spans="48:50" x14ac:dyDescent="0.25">
      <c r="AV1173" s="7">
        <v>1102</v>
      </c>
      <c r="AX1173" s="10"/>
    </row>
    <row r="1174" spans="48:50" x14ac:dyDescent="0.25">
      <c r="AV1174" s="7">
        <v>1103</v>
      </c>
      <c r="AX1174" s="10"/>
    </row>
    <row r="1175" spans="48:50" x14ac:dyDescent="0.25">
      <c r="AV1175" s="7">
        <v>1104</v>
      </c>
      <c r="AX1175" s="10"/>
    </row>
    <row r="1176" spans="48:50" x14ac:dyDescent="0.25">
      <c r="AV1176" s="7">
        <v>1105</v>
      </c>
      <c r="AX1176" s="10"/>
    </row>
    <row r="1177" spans="48:50" x14ac:dyDescent="0.25">
      <c r="AV1177" s="7">
        <v>1106</v>
      </c>
      <c r="AX1177" s="10"/>
    </row>
    <row r="1178" spans="48:50" x14ac:dyDescent="0.25">
      <c r="AV1178" s="7">
        <v>1107</v>
      </c>
      <c r="AX1178" s="10"/>
    </row>
    <row r="1179" spans="48:50" x14ac:dyDescent="0.25">
      <c r="AV1179" s="7">
        <v>1108</v>
      </c>
      <c r="AX1179" s="10"/>
    </row>
    <row r="1180" spans="48:50" x14ac:dyDescent="0.25">
      <c r="AV1180" s="7">
        <v>1109</v>
      </c>
      <c r="AX1180" s="10"/>
    </row>
    <row r="1181" spans="48:50" x14ac:dyDescent="0.25">
      <c r="AV1181" s="7">
        <v>1110</v>
      </c>
      <c r="AX1181" s="10"/>
    </row>
    <row r="1182" spans="48:50" x14ac:dyDescent="0.25">
      <c r="AV1182" s="7">
        <v>1111</v>
      </c>
      <c r="AX1182" s="10"/>
    </row>
    <row r="1183" spans="48:50" x14ac:dyDescent="0.25">
      <c r="AV1183" s="7">
        <v>1112</v>
      </c>
      <c r="AX1183" s="10"/>
    </row>
    <row r="1184" spans="48:50" x14ac:dyDescent="0.25">
      <c r="AV1184" s="7">
        <v>1113</v>
      </c>
      <c r="AX1184" s="10"/>
    </row>
    <row r="1185" spans="48:50" x14ac:dyDescent="0.25">
      <c r="AV1185" s="7">
        <v>1114</v>
      </c>
      <c r="AX1185" s="10"/>
    </row>
    <row r="1186" spans="48:50" x14ac:dyDescent="0.25">
      <c r="AV1186" s="7">
        <v>1115</v>
      </c>
      <c r="AX1186" s="10"/>
    </row>
    <row r="1187" spans="48:50" x14ac:dyDescent="0.25">
      <c r="AV1187" s="7">
        <v>1116</v>
      </c>
      <c r="AX1187" s="10"/>
    </row>
    <row r="1188" spans="48:50" x14ac:dyDescent="0.25">
      <c r="AV1188" s="7">
        <v>1117</v>
      </c>
      <c r="AX1188" s="10"/>
    </row>
    <row r="1189" spans="48:50" x14ac:dyDescent="0.25">
      <c r="AV1189" s="7">
        <v>1118</v>
      </c>
      <c r="AX1189" s="10"/>
    </row>
    <row r="1190" spans="48:50" x14ac:dyDescent="0.25">
      <c r="AV1190" s="7">
        <v>1119</v>
      </c>
      <c r="AX1190" s="10"/>
    </row>
    <row r="1191" spans="48:50" x14ac:dyDescent="0.25">
      <c r="AV1191" s="7">
        <v>1120</v>
      </c>
      <c r="AX1191" s="10"/>
    </row>
    <row r="1192" spans="48:50" x14ac:dyDescent="0.25">
      <c r="AV1192" s="7">
        <v>1121</v>
      </c>
      <c r="AX1192" s="10"/>
    </row>
    <row r="1193" spans="48:50" x14ac:dyDescent="0.25">
      <c r="AV1193" s="7">
        <v>1122</v>
      </c>
      <c r="AX1193" s="10"/>
    </row>
    <row r="1194" spans="48:50" x14ac:dyDescent="0.25">
      <c r="AV1194" s="7">
        <v>1123</v>
      </c>
      <c r="AX1194" s="10"/>
    </row>
    <row r="1195" spans="48:50" x14ac:dyDescent="0.25">
      <c r="AV1195" s="7">
        <v>1124</v>
      </c>
      <c r="AX1195" s="10"/>
    </row>
    <row r="1196" spans="48:50" x14ac:dyDescent="0.25">
      <c r="AV1196" s="7">
        <v>1125</v>
      </c>
      <c r="AX1196" s="10"/>
    </row>
    <row r="1197" spans="48:50" x14ac:dyDescent="0.25">
      <c r="AV1197" s="7">
        <v>1126</v>
      </c>
      <c r="AX1197" s="10"/>
    </row>
    <row r="1198" spans="48:50" x14ac:dyDescent="0.25">
      <c r="AV1198" s="7">
        <v>1127</v>
      </c>
      <c r="AX1198" s="10"/>
    </row>
    <row r="1199" spans="48:50" x14ac:dyDescent="0.25">
      <c r="AV1199" s="7">
        <v>1128</v>
      </c>
      <c r="AX1199" s="10"/>
    </row>
    <row r="1200" spans="48:50" x14ac:dyDescent="0.25">
      <c r="AV1200" s="7">
        <v>1129</v>
      </c>
      <c r="AX1200" s="10"/>
    </row>
    <row r="1201" spans="48:50" x14ac:dyDescent="0.25">
      <c r="AV1201" s="7">
        <v>1130</v>
      </c>
      <c r="AX1201" s="10"/>
    </row>
    <row r="1202" spans="48:50" x14ac:dyDescent="0.25">
      <c r="AV1202" s="7">
        <v>1131</v>
      </c>
      <c r="AX1202" s="10"/>
    </row>
    <row r="1203" spans="48:50" x14ac:dyDescent="0.25">
      <c r="AV1203" s="7">
        <v>1132</v>
      </c>
      <c r="AX1203" s="10"/>
    </row>
    <row r="1204" spans="48:50" x14ac:dyDescent="0.25">
      <c r="AV1204" s="7">
        <v>1133</v>
      </c>
      <c r="AX1204" s="10"/>
    </row>
    <row r="1205" spans="48:50" x14ac:dyDescent="0.25">
      <c r="AV1205" s="7">
        <v>1134</v>
      </c>
      <c r="AX1205" s="10"/>
    </row>
    <row r="1206" spans="48:50" x14ac:dyDescent="0.25">
      <c r="AV1206" s="7">
        <v>1135</v>
      </c>
      <c r="AX1206" s="10"/>
    </row>
    <row r="1207" spans="48:50" x14ac:dyDescent="0.25">
      <c r="AV1207" s="7">
        <v>1136</v>
      </c>
      <c r="AX1207" s="10"/>
    </row>
    <row r="1208" spans="48:50" x14ac:dyDescent="0.25">
      <c r="AV1208" s="7">
        <v>1137</v>
      </c>
      <c r="AX1208" s="10"/>
    </row>
    <row r="1209" spans="48:50" x14ac:dyDescent="0.25">
      <c r="AV1209" s="7">
        <v>1138</v>
      </c>
      <c r="AX1209" s="10"/>
    </row>
    <row r="1210" spans="48:50" x14ac:dyDescent="0.25">
      <c r="AV1210" s="7">
        <v>1139</v>
      </c>
      <c r="AX1210" s="10"/>
    </row>
    <row r="1211" spans="48:50" x14ac:dyDescent="0.25">
      <c r="AV1211" s="7">
        <v>1140</v>
      </c>
      <c r="AX1211" s="10"/>
    </row>
    <row r="1212" spans="48:50" x14ac:dyDescent="0.25">
      <c r="AV1212" s="7">
        <v>1141</v>
      </c>
      <c r="AX1212" s="10"/>
    </row>
    <row r="1213" spans="48:50" x14ac:dyDescent="0.25">
      <c r="AV1213" s="7">
        <v>1142</v>
      </c>
      <c r="AX1213" s="10"/>
    </row>
    <row r="1214" spans="48:50" x14ac:dyDescent="0.25">
      <c r="AV1214" s="7">
        <v>1143</v>
      </c>
      <c r="AX1214" s="10"/>
    </row>
    <row r="1215" spans="48:50" x14ac:dyDescent="0.25">
      <c r="AV1215" s="7">
        <v>1144</v>
      </c>
      <c r="AX1215" s="10"/>
    </row>
    <row r="1216" spans="48:50" x14ac:dyDescent="0.25">
      <c r="AV1216" s="7">
        <v>1145</v>
      </c>
      <c r="AX1216" s="10"/>
    </row>
    <row r="1217" spans="48:50" x14ac:dyDescent="0.25">
      <c r="AV1217" s="7">
        <v>1146</v>
      </c>
      <c r="AX1217" s="10"/>
    </row>
    <row r="1218" spans="48:50" x14ac:dyDescent="0.25">
      <c r="AV1218" s="7">
        <v>1147</v>
      </c>
      <c r="AX1218" s="10"/>
    </row>
    <row r="1219" spans="48:50" x14ac:dyDescent="0.25">
      <c r="AV1219" s="7">
        <v>1148</v>
      </c>
      <c r="AX1219" s="10"/>
    </row>
    <row r="1220" spans="48:50" x14ac:dyDescent="0.25">
      <c r="AV1220" s="7">
        <v>1149</v>
      </c>
      <c r="AX1220" s="10"/>
    </row>
    <row r="1221" spans="48:50" x14ac:dyDescent="0.25">
      <c r="AV1221" s="7">
        <v>1150</v>
      </c>
      <c r="AX1221" s="10"/>
    </row>
    <row r="1222" spans="48:50" x14ac:dyDescent="0.25">
      <c r="AV1222" s="7">
        <v>1151</v>
      </c>
      <c r="AX1222" s="10"/>
    </row>
    <row r="1223" spans="48:50" x14ac:dyDescent="0.25">
      <c r="AV1223" s="7">
        <v>1152</v>
      </c>
      <c r="AX1223" s="10"/>
    </row>
    <row r="1224" spans="48:50" x14ac:dyDescent="0.25">
      <c r="AV1224" s="7">
        <v>1153</v>
      </c>
      <c r="AX1224" s="10"/>
    </row>
    <row r="1225" spans="48:50" x14ac:dyDescent="0.25">
      <c r="AV1225" s="7">
        <v>1154</v>
      </c>
      <c r="AX1225" s="10"/>
    </row>
    <row r="1226" spans="48:50" x14ac:dyDescent="0.25">
      <c r="AV1226" s="7">
        <v>1155</v>
      </c>
      <c r="AX1226" s="10"/>
    </row>
    <row r="1227" spans="48:50" x14ac:dyDescent="0.25">
      <c r="AV1227" s="7">
        <v>1156</v>
      </c>
      <c r="AX1227" s="10"/>
    </row>
    <row r="1228" spans="48:50" x14ac:dyDescent="0.25">
      <c r="AV1228" s="7">
        <v>1157</v>
      </c>
      <c r="AX1228" s="10"/>
    </row>
    <row r="1229" spans="48:50" x14ac:dyDescent="0.25">
      <c r="AV1229" s="7">
        <v>1158</v>
      </c>
      <c r="AX1229" s="10"/>
    </row>
    <row r="1230" spans="48:50" x14ac:dyDescent="0.25">
      <c r="AV1230" s="7">
        <v>1159</v>
      </c>
      <c r="AX1230" s="10"/>
    </row>
    <row r="1231" spans="48:50" x14ac:dyDescent="0.25">
      <c r="AV1231" s="7">
        <v>1160</v>
      </c>
      <c r="AX1231" s="10"/>
    </row>
    <row r="1232" spans="48:50" x14ac:dyDescent="0.25">
      <c r="AV1232" s="7">
        <v>1161</v>
      </c>
      <c r="AX1232" s="10"/>
    </row>
    <row r="1233" spans="48:50" x14ac:dyDescent="0.25">
      <c r="AV1233" s="7">
        <v>1162</v>
      </c>
      <c r="AX1233" s="10"/>
    </row>
    <row r="1234" spans="48:50" x14ac:dyDescent="0.25">
      <c r="AV1234" s="7">
        <v>1163</v>
      </c>
      <c r="AX1234" s="10"/>
    </row>
    <row r="1235" spans="48:50" x14ac:dyDescent="0.25">
      <c r="AV1235" s="7">
        <v>1164</v>
      </c>
      <c r="AX1235" s="10"/>
    </row>
    <row r="1236" spans="48:50" x14ac:dyDescent="0.25">
      <c r="AV1236" s="7">
        <v>1165</v>
      </c>
      <c r="AX1236" s="10"/>
    </row>
    <row r="1237" spans="48:50" x14ac:dyDescent="0.25">
      <c r="AV1237" s="7">
        <v>1166</v>
      </c>
      <c r="AX1237" s="10"/>
    </row>
    <row r="1238" spans="48:50" x14ac:dyDescent="0.25">
      <c r="AV1238" s="7">
        <v>1167</v>
      </c>
      <c r="AX1238" s="10"/>
    </row>
    <row r="1239" spans="48:50" x14ac:dyDescent="0.25">
      <c r="AV1239" s="7">
        <v>1168</v>
      </c>
      <c r="AX1239" s="10"/>
    </row>
    <row r="1240" spans="48:50" x14ac:dyDescent="0.25">
      <c r="AV1240" s="7">
        <v>1169</v>
      </c>
      <c r="AX1240" s="10"/>
    </row>
    <row r="1241" spans="48:50" x14ac:dyDescent="0.25">
      <c r="AV1241" s="7">
        <v>1170</v>
      </c>
      <c r="AX1241" s="10"/>
    </row>
    <row r="1242" spans="48:50" x14ac:dyDescent="0.25">
      <c r="AV1242" s="7">
        <v>1171</v>
      </c>
      <c r="AX1242" s="10"/>
    </row>
    <row r="1243" spans="48:50" x14ac:dyDescent="0.25">
      <c r="AV1243" s="7">
        <v>1172</v>
      </c>
      <c r="AX1243" s="10"/>
    </row>
    <row r="1244" spans="48:50" x14ac:dyDescent="0.25">
      <c r="AV1244" s="7">
        <v>1173</v>
      </c>
      <c r="AX1244" s="10"/>
    </row>
    <row r="1245" spans="48:50" x14ac:dyDescent="0.25">
      <c r="AV1245" s="7">
        <v>1174</v>
      </c>
      <c r="AX1245" s="10"/>
    </row>
    <row r="1246" spans="48:50" x14ac:dyDescent="0.25">
      <c r="AV1246" s="7">
        <v>1175</v>
      </c>
      <c r="AX1246" s="10"/>
    </row>
    <row r="1247" spans="48:50" x14ac:dyDescent="0.25">
      <c r="AV1247" s="7">
        <v>1176</v>
      </c>
      <c r="AX1247" s="10"/>
    </row>
    <row r="1248" spans="48:50" x14ac:dyDescent="0.25">
      <c r="AV1248" s="7">
        <v>1177</v>
      </c>
      <c r="AX1248" s="10"/>
    </row>
    <row r="1249" spans="48:50" x14ac:dyDescent="0.25">
      <c r="AV1249" s="7">
        <v>1178</v>
      </c>
      <c r="AX1249" s="10"/>
    </row>
    <row r="1250" spans="48:50" x14ac:dyDescent="0.25">
      <c r="AV1250" s="7">
        <v>1179</v>
      </c>
      <c r="AX1250" s="10"/>
    </row>
    <row r="1251" spans="48:50" x14ac:dyDescent="0.25">
      <c r="AV1251" s="7">
        <v>1180</v>
      </c>
      <c r="AX1251" s="10"/>
    </row>
    <row r="1252" spans="48:50" x14ac:dyDescent="0.25">
      <c r="AV1252" s="7">
        <v>1181</v>
      </c>
      <c r="AX1252" s="10"/>
    </row>
    <row r="1253" spans="48:50" x14ac:dyDescent="0.25">
      <c r="AV1253" s="7">
        <v>1182</v>
      </c>
      <c r="AX1253" s="10"/>
    </row>
    <row r="1254" spans="48:50" x14ac:dyDescent="0.25">
      <c r="AV1254" s="7">
        <v>1183</v>
      </c>
      <c r="AX1254" s="10"/>
    </row>
    <row r="1255" spans="48:50" x14ac:dyDescent="0.25">
      <c r="AV1255" s="7">
        <v>1184</v>
      </c>
      <c r="AX1255" s="10"/>
    </row>
    <row r="1256" spans="48:50" x14ac:dyDescent="0.25">
      <c r="AV1256" s="7">
        <v>1185</v>
      </c>
      <c r="AX1256" s="10"/>
    </row>
    <row r="1257" spans="48:50" x14ac:dyDescent="0.25">
      <c r="AV1257" s="7">
        <v>1186</v>
      </c>
      <c r="AX1257" s="10"/>
    </row>
    <row r="1258" spans="48:50" x14ac:dyDescent="0.25">
      <c r="AV1258" s="7">
        <v>1187</v>
      </c>
      <c r="AX1258" s="10"/>
    </row>
    <row r="1259" spans="48:50" x14ac:dyDescent="0.25">
      <c r="AV1259" s="7">
        <v>1188</v>
      </c>
      <c r="AX1259" s="10"/>
    </row>
    <row r="1260" spans="48:50" x14ac:dyDescent="0.25">
      <c r="AV1260" s="7">
        <v>1189</v>
      </c>
      <c r="AX1260" s="10"/>
    </row>
    <row r="1261" spans="48:50" x14ac:dyDescent="0.25">
      <c r="AV1261" s="7">
        <v>1190</v>
      </c>
      <c r="AX1261" s="10"/>
    </row>
    <row r="1262" spans="48:50" x14ac:dyDescent="0.25">
      <c r="AV1262" s="7">
        <v>1191</v>
      </c>
      <c r="AX1262" s="10"/>
    </row>
    <row r="1263" spans="48:50" x14ac:dyDescent="0.25">
      <c r="AV1263" s="7">
        <v>1192</v>
      </c>
      <c r="AX1263" s="10"/>
    </row>
    <row r="1264" spans="48:50" x14ac:dyDescent="0.25">
      <c r="AV1264" s="7">
        <v>1193</v>
      </c>
      <c r="AX1264" s="10"/>
    </row>
    <row r="1265" spans="48:50" x14ac:dyDescent="0.25">
      <c r="AV1265" s="7">
        <v>1194</v>
      </c>
      <c r="AX1265" s="10"/>
    </row>
    <row r="1266" spans="48:50" x14ac:dyDescent="0.25">
      <c r="AV1266" s="7">
        <v>1195</v>
      </c>
      <c r="AX1266" s="10"/>
    </row>
    <row r="1267" spans="48:50" x14ac:dyDescent="0.25">
      <c r="AV1267" s="7">
        <v>1196</v>
      </c>
      <c r="AX1267" s="10"/>
    </row>
    <row r="1268" spans="48:50" x14ac:dyDescent="0.25">
      <c r="AV1268" s="7">
        <v>1197</v>
      </c>
      <c r="AX1268" s="10"/>
    </row>
    <row r="1269" spans="48:50" x14ac:dyDescent="0.25">
      <c r="AV1269" s="7">
        <v>1198</v>
      </c>
      <c r="AX1269" s="10"/>
    </row>
    <row r="1270" spans="48:50" x14ac:dyDescent="0.25">
      <c r="AV1270" s="7">
        <v>1199</v>
      </c>
      <c r="AX1270" s="10"/>
    </row>
    <row r="1271" spans="48:50" x14ac:dyDescent="0.25">
      <c r="AV1271" s="7">
        <v>1200</v>
      </c>
      <c r="AX1271" s="10"/>
    </row>
    <row r="1272" spans="48:50" x14ac:dyDescent="0.25">
      <c r="AV1272" s="7">
        <v>1201</v>
      </c>
      <c r="AX1272" s="10"/>
    </row>
    <row r="1273" spans="48:50" x14ac:dyDescent="0.25">
      <c r="AV1273" s="7">
        <v>1202</v>
      </c>
      <c r="AX1273" s="10"/>
    </row>
    <row r="1274" spans="48:50" x14ac:dyDescent="0.25">
      <c r="AV1274" s="7">
        <v>1203</v>
      </c>
      <c r="AX1274" s="10"/>
    </row>
    <row r="1275" spans="48:50" x14ac:dyDescent="0.25">
      <c r="AV1275" s="7">
        <v>1204</v>
      </c>
      <c r="AX1275" s="10"/>
    </row>
    <row r="1276" spans="48:50" x14ac:dyDescent="0.25">
      <c r="AV1276" s="7">
        <v>1205</v>
      </c>
      <c r="AX1276" s="10"/>
    </row>
    <row r="1277" spans="48:50" x14ac:dyDescent="0.25">
      <c r="AV1277" s="7">
        <v>1206</v>
      </c>
      <c r="AX1277" s="10"/>
    </row>
    <row r="1278" spans="48:50" x14ac:dyDescent="0.25">
      <c r="AV1278" s="7">
        <v>1207</v>
      </c>
      <c r="AX1278" s="10"/>
    </row>
    <row r="1279" spans="48:50" x14ac:dyDescent="0.25">
      <c r="AV1279" s="7">
        <v>1208</v>
      </c>
      <c r="AX1279" s="10"/>
    </row>
    <row r="1280" spans="48:50" x14ac:dyDescent="0.25">
      <c r="AV1280" s="7">
        <v>1209</v>
      </c>
      <c r="AX1280" s="10"/>
    </row>
    <row r="1281" spans="48:50" x14ac:dyDescent="0.25">
      <c r="AV1281" s="7">
        <v>1210</v>
      </c>
      <c r="AX1281" s="10"/>
    </row>
    <row r="1282" spans="48:50" x14ac:dyDescent="0.25">
      <c r="AV1282" s="7">
        <v>1211</v>
      </c>
      <c r="AX1282" s="10"/>
    </row>
    <row r="1283" spans="48:50" x14ac:dyDescent="0.25">
      <c r="AV1283" s="7">
        <v>1212</v>
      </c>
      <c r="AX1283" s="10"/>
    </row>
    <row r="1284" spans="48:50" x14ac:dyDescent="0.25">
      <c r="AV1284" s="7">
        <v>1213</v>
      </c>
      <c r="AX1284" s="10"/>
    </row>
    <row r="1285" spans="48:50" x14ac:dyDescent="0.25">
      <c r="AV1285" s="7">
        <v>1214</v>
      </c>
      <c r="AX1285" s="10"/>
    </row>
    <row r="1286" spans="48:50" x14ac:dyDescent="0.25">
      <c r="AV1286" s="7">
        <v>1215</v>
      </c>
      <c r="AX1286" s="10"/>
    </row>
    <row r="1287" spans="48:50" x14ac:dyDescent="0.25">
      <c r="AV1287" s="7">
        <v>1216</v>
      </c>
      <c r="AX1287" s="10"/>
    </row>
    <row r="1288" spans="48:50" x14ac:dyDescent="0.25">
      <c r="AV1288" s="7">
        <v>1217</v>
      </c>
      <c r="AX1288" s="10"/>
    </row>
    <row r="1289" spans="48:50" x14ac:dyDescent="0.25">
      <c r="AV1289" s="7">
        <v>1218</v>
      </c>
      <c r="AX1289" s="10"/>
    </row>
    <row r="1290" spans="48:50" x14ac:dyDescent="0.25">
      <c r="AV1290" s="7">
        <v>1219</v>
      </c>
      <c r="AX1290" s="10"/>
    </row>
    <row r="1291" spans="48:50" x14ac:dyDescent="0.25">
      <c r="AV1291" s="7">
        <v>1220</v>
      </c>
      <c r="AX1291" s="10"/>
    </row>
    <row r="1292" spans="48:50" x14ac:dyDescent="0.25">
      <c r="AV1292" s="7">
        <v>1221</v>
      </c>
      <c r="AX1292" s="10"/>
    </row>
    <row r="1293" spans="48:50" x14ac:dyDescent="0.25">
      <c r="AV1293" s="7">
        <v>1222</v>
      </c>
      <c r="AX1293" s="10"/>
    </row>
    <row r="1294" spans="48:50" x14ac:dyDescent="0.25">
      <c r="AV1294" s="7">
        <v>1223</v>
      </c>
      <c r="AX1294" s="10"/>
    </row>
    <row r="1295" spans="48:50" x14ac:dyDescent="0.25">
      <c r="AV1295" s="7">
        <v>1224</v>
      </c>
      <c r="AX1295" s="10"/>
    </row>
    <row r="1296" spans="48:50" x14ac:dyDescent="0.25">
      <c r="AV1296" s="7">
        <v>1225</v>
      </c>
      <c r="AX1296" s="10"/>
    </row>
    <row r="1297" spans="48:50" x14ac:dyDescent="0.25">
      <c r="AV1297" s="7">
        <v>1226</v>
      </c>
      <c r="AX1297" s="10"/>
    </row>
    <row r="1298" spans="48:50" x14ac:dyDescent="0.25">
      <c r="AV1298" s="7">
        <v>1227</v>
      </c>
      <c r="AX1298" s="10"/>
    </row>
    <row r="1299" spans="48:50" x14ac:dyDescent="0.25">
      <c r="AV1299" s="7">
        <v>1228</v>
      </c>
      <c r="AX1299" s="10"/>
    </row>
    <row r="1300" spans="48:50" x14ac:dyDescent="0.25">
      <c r="AV1300" s="7">
        <v>1229</v>
      </c>
      <c r="AX1300" s="10"/>
    </row>
    <row r="1301" spans="48:50" x14ac:dyDescent="0.25">
      <c r="AV1301" s="7">
        <v>1230</v>
      </c>
      <c r="AX1301" s="10"/>
    </row>
    <row r="1302" spans="48:50" x14ac:dyDescent="0.25">
      <c r="AV1302" s="7">
        <v>1231</v>
      </c>
      <c r="AX1302" s="10"/>
    </row>
    <row r="1303" spans="48:50" x14ac:dyDescent="0.25">
      <c r="AV1303" s="7">
        <v>1232</v>
      </c>
      <c r="AX1303" s="10"/>
    </row>
    <row r="1304" spans="48:50" x14ac:dyDescent="0.25">
      <c r="AV1304" s="7">
        <v>1233</v>
      </c>
      <c r="AX1304" s="10"/>
    </row>
    <row r="1305" spans="48:50" x14ac:dyDescent="0.25">
      <c r="AV1305" s="7">
        <v>1234</v>
      </c>
      <c r="AX1305" s="10"/>
    </row>
    <row r="1306" spans="48:50" x14ac:dyDescent="0.25">
      <c r="AV1306" s="7">
        <v>1235</v>
      </c>
      <c r="AX1306" s="10"/>
    </row>
    <row r="1307" spans="48:50" x14ac:dyDescent="0.25">
      <c r="AV1307" s="7">
        <v>1236</v>
      </c>
      <c r="AX1307" s="10"/>
    </row>
    <row r="1308" spans="48:50" x14ac:dyDescent="0.25">
      <c r="AV1308" s="7">
        <v>1237</v>
      </c>
      <c r="AX1308" s="10"/>
    </row>
    <row r="1309" spans="48:50" x14ac:dyDescent="0.25">
      <c r="AV1309" s="7">
        <v>1238</v>
      </c>
      <c r="AX1309" s="10"/>
    </row>
    <row r="1310" spans="48:50" x14ac:dyDescent="0.25">
      <c r="AV1310" s="7">
        <v>1239</v>
      </c>
      <c r="AX1310" s="10"/>
    </row>
    <row r="1311" spans="48:50" x14ac:dyDescent="0.25">
      <c r="AV1311" s="7">
        <v>1240</v>
      </c>
      <c r="AX1311" s="10"/>
    </row>
    <row r="1312" spans="48:50" x14ac:dyDescent="0.25">
      <c r="AV1312" s="7">
        <v>1241</v>
      </c>
      <c r="AX1312" s="10"/>
    </row>
    <row r="1313" spans="48:50" x14ac:dyDescent="0.25">
      <c r="AV1313" s="7">
        <v>1242</v>
      </c>
      <c r="AX1313" s="10"/>
    </row>
    <row r="1314" spans="48:50" x14ac:dyDescent="0.25">
      <c r="AV1314" s="7">
        <v>1243</v>
      </c>
      <c r="AX1314" s="10"/>
    </row>
    <row r="1315" spans="48:50" x14ac:dyDescent="0.25">
      <c r="AV1315" s="7">
        <v>1244</v>
      </c>
      <c r="AX1315" s="10"/>
    </row>
    <row r="1316" spans="48:50" x14ac:dyDescent="0.25">
      <c r="AV1316" s="7">
        <v>1245</v>
      </c>
      <c r="AX1316" s="10"/>
    </row>
    <row r="1317" spans="48:50" x14ac:dyDescent="0.25">
      <c r="AV1317" s="7">
        <v>1246</v>
      </c>
      <c r="AX1317" s="10"/>
    </row>
    <row r="1318" spans="48:50" x14ac:dyDescent="0.25">
      <c r="AV1318" s="7">
        <v>1247</v>
      </c>
      <c r="AX1318" s="10"/>
    </row>
    <row r="1319" spans="48:50" x14ac:dyDescent="0.25">
      <c r="AV1319" s="7">
        <v>1248</v>
      </c>
      <c r="AX1319" s="10"/>
    </row>
    <row r="1320" spans="48:50" x14ac:dyDescent="0.25">
      <c r="AV1320" s="7">
        <v>1249</v>
      </c>
      <c r="AX1320" s="10"/>
    </row>
    <row r="1321" spans="48:50" x14ac:dyDescent="0.25">
      <c r="AV1321" s="7">
        <v>1250</v>
      </c>
      <c r="AX1321" s="10"/>
    </row>
    <row r="1322" spans="48:50" x14ac:dyDescent="0.25">
      <c r="AV1322" s="7">
        <v>1251</v>
      </c>
      <c r="AX1322" s="10"/>
    </row>
    <row r="1323" spans="48:50" x14ac:dyDescent="0.25">
      <c r="AV1323" s="7">
        <v>1252</v>
      </c>
      <c r="AX1323" s="10"/>
    </row>
    <row r="1324" spans="48:50" x14ac:dyDescent="0.25">
      <c r="AV1324" s="7">
        <v>1253</v>
      </c>
      <c r="AX1324" s="10"/>
    </row>
    <row r="1325" spans="48:50" x14ac:dyDescent="0.25">
      <c r="AV1325" s="7">
        <v>1254</v>
      </c>
      <c r="AX1325" s="10"/>
    </row>
    <row r="1326" spans="48:50" x14ac:dyDescent="0.25">
      <c r="AV1326" s="7">
        <v>1255</v>
      </c>
      <c r="AX1326" s="10"/>
    </row>
    <row r="1327" spans="48:50" x14ac:dyDescent="0.25">
      <c r="AV1327" s="7">
        <v>1256</v>
      </c>
      <c r="AX1327" s="10"/>
    </row>
    <row r="1328" spans="48:50" x14ac:dyDescent="0.25">
      <c r="AV1328" s="7">
        <v>1257</v>
      </c>
      <c r="AX1328" s="10"/>
    </row>
    <row r="1329" spans="48:50" x14ac:dyDescent="0.25">
      <c r="AV1329" s="7">
        <v>1258</v>
      </c>
      <c r="AX1329" s="10"/>
    </row>
    <row r="1330" spans="48:50" x14ac:dyDescent="0.25">
      <c r="AV1330" s="7">
        <v>1259</v>
      </c>
      <c r="AX1330" s="10"/>
    </row>
    <row r="1331" spans="48:50" x14ac:dyDescent="0.25">
      <c r="AV1331" s="7">
        <v>1260</v>
      </c>
      <c r="AX1331" s="10"/>
    </row>
    <row r="1332" spans="48:50" x14ac:dyDescent="0.25">
      <c r="AV1332" s="7">
        <v>1261</v>
      </c>
      <c r="AX1332" s="10"/>
    </row>
    <row r="1333" spans="48:50" x14ac:dyDescent="0.25">
      <c r="AV1333" s="7">
        <v>1262</v>
      </c>
      <c r="AX1333" s="10"/>
    </row>
    <row r="1334" spans="48:50" x14ac:dyDescent="0.25">
      <c r="AV1334" s="7">
        <v>1263</v>
      </c>
      <c r="AX1334" s="10"/>
    </row>
    <row r="1335" spans="48:50" x14ac:dyDescent="0.25">
      <c r="AV1335" s="7">
        <v>1264</v>
      </c>
      <c r="AX1335" s="10"/>
    </row>
    <row r="1336" spans="48:50" x14ac:dyDescent="0.25">
      <c r="AV1336" s="7">
        <v>1265</v>
      </c>
      <c r="AX1336" s="10"/>
    </row>
    <row r="1337" spans="48:50" x14ac:dyDescent="0.25">
      <c r="AV1337" s="7">
        <v>1266</v>
      </c>
      <c r="AX1337" s="10"/>
    </row>
    <row r="1338" spans="48:50" x14ac:dyDescent="0.25">
      <c r="AV1338" s="7">
        <v>1267</v>
      </c>
      <c r="AX1338" s="10"/>
    </row>
    <row r="1339" spans="48:50" x14ac:dyDescent="0.25">
      <c r="AV1339" s="7">
        <v>1268</v>
      </c>
      <c r="AX1339" s="10"/>
    </row>
    <row r="1340" spans="48:50" x14ac:dyDescent="0.25">
      <c r="AV1340" s="7">
        <v>1269</v>
      </c>
      <c r="AX1340" s="10"/>
    </row>
    <row r="1341" spans="48:50" x14ac:dyDescent="0.25">
      <c r="AV1341" s="7">
        <v>1270</v>
      </c>
      <c r="AX1341" s="10"/>
    </row>
    <row r="1342" spans="48:50" x14ac:dyDescent="0.25">
      <c r="AV1342" s="7">
        <v>1271</v>
      </c>
      <c r="AX1342" s="10"/>
    </row>
    <row r="1343" spans="48:50" x14ac:dyDescent="0.25">
      <c r="AV1343" s="7">
        <v>1272</v>
      </c>
      <c r="AX1343" s="10"/>
    </row>
    <row r="1344" spans="48:50" x14ac:dyDescent="0.25">
      <c r="AV1344" s="7">
        <v>1273</v>
      </c>
      <c r="AX1344" s="10"/>
    </row>
    <row r="1345" spans="48:50" x14ac:dyDescent="0.25">
      <c r="AV1345" s="7">
        <v>1274</v>
      </c>
      <c r="AX1345" s="10"/>
    </row>
    <row r="1346" spans="48:50" x14ac:dyDescent="0.25">
      <c r="AV1346" s="7">
        <v>1275</v>
      </c>
      <c r="AX1346" s="10"/>
    </row>
    <row r="1347" spans="48:50" x14ac:dyDescent="0.25">
      <c r="AV1347" s="7">
        <v>1276</v>
      </c>
      <c r="AX1347" s="10"/>
    </row>
    <row r="1348" spans="48:50" x14ac:dyDescent="0.25">
      <c r="AV1348" s="7">
        <v>1277</v>
      </c>
      <c r="AX1348" s="10"/>
    </row>
    <row r="1349" spans="48:50" x14ac:dyDescent="0.25">
      <c r="AV1349" s="7">
        <v>1278</v>
      </c>
      <c r="AX1349" s="10"/>
    </row>
    <row r="1350" spans="48:50" x14ac:dyDescent="0.25">
      <c r="AV1350" s="7">
        <v>1279</v>
      </c>
      <c r="AX1350" s="10"/>
    </row>
    <row r="1351" spans="48:50" x14ac:dyDescent="0.25">
      <c r="AV1351" s="7">
        <v>1280</v>
      </c>
      <c r="AX1351" s="10"/>
    </row>
    <row r="1352" spans="48:50" x14ac:dyDescent="0.25">
      <c r="AV1352" s="7">
        <v>1281</v>
      </c>
      <c r="AX1352" s="10"/>
    </row>
    <row r="1353" spans="48:50" x14ac:dyDescent="0.25">
      <c r="AV1353" s="7">
        <v>1282</v>
      </c>
      <c r="AX1353" s="10"/>
    </row>
    <row r="1354" spans="48:50" x14ac:dyDescent="0.25">
      <c r="AV1354" s="7">
        <v>1283</v>
      </c>
      <c r="AX1354" s="10"/>
    </row>
    <row r="1355" spans="48:50" x14ac:dyDescent="0.25">
      <c r="AV1355" s="7">
        <v>1284</v>
      </c>
      <c r="AX1355" s="10"/>
    </row>
    <row r="1356" spans="48:50" x14ac:dyDescent="0.25">
      <c r="AV1356" s="7">
        <v>1285</v>
      </c>
      <c r="AX1356" s="10"/>
    </row>
    <row r="1357" spans="48:50" x14ac:dyDescent="0.25">
      <c r="AV1357" s="7">
        <v>1286</v>
      </c>
      <c r="AX1357" s="10"/>
    </row>
    <row r="1358" spans="48:50" x14ac:dyDescent="0.25">
      <c r="AV1358" s="7">
        <v>1287</v>
      </c>
      <c r="AX1358" s="10"/>
    </row>
    <row r="1359" spans="48:50" x14ac:dyDescent="0.25">
      <c r="AV1359" s="7">
        <v>1288</v>
      </c>
      <c r="AX1359" s="10"/>
    </row>
    <row r="1360" spans="48:50" x14ac:dyDescent="0.25">
      <c r="AV1360" s="7">
        <v>1289</v>
      </c>
      <c r="AX1360" s="10"/>
    </row>
    <row r="1361" spans="48:50" x14ac:dyDescent="0.25">
      <c r="AV1361" s="7">
        <v>1290</v>
      </c>
      <c r="AX1361" s="10"/>
    </row>
    <row r="1362" spans="48:50" x14ac:dyDescent="0.25">
      <c r="AV1362" s="7">
        <v>1291</v>
      </c>
      <c r="AX1362" s="10"/>
    </row>
    <row r="1363" spans="48:50" x14ac:dyDescent="0.25">
      <c r="AV1363" s="7">
        <v>1292</v>
      </c>
      <c r="AX1363" s="10"/>
    </row>
    <row r="1364" spans="48:50" x14ac:dyDescent="0.25">
      <c r="AV1364" s="7">
        <v>1293</v>
      </c>
      <c r="AX1364" s="10"/>
    </row>
    <row r="1365" spans="48:50" x14ac:dyDescent="0.25">
      <c r="AV1365" s="7">
        <v>1294</v>
      </c>
      <c r="AX1365" s="10"/>
    </row>
    <row r="1366" spans="48:50" x14ac:dyDescent="0.25">
      <c r="AV1366" s="7">
        <v>1295</v>
      </c>
      <c r="AX1366" s="10"/>
    </row>
    <row r="1367" spans="48:50" x14ac:dyDescent="0.25">
      <c r="AV1367" s="7">
        <v>1296</v>
      </c>
      <c r="AX1367" s="10"/>
    </row>
    <row r="1368" spans="48:50" x14ac:dyDescent="0.25">
      <c r="AV1368" s="7">
        <v>1297</v>
      </c>
      <c r="AX1368" s="10"/>
    </row>
    <row r="1369" spans="48:50" x14ac:dyDescent="0.25">
      <c r="AV1369" s="7">
        <v>1298</v>
      </c>
      <c r="AX1369" s="10"/>
    </row>
    <row r="1370" spans="48:50" x14ac:dyDescent="0.25">
      <c r="AV1370" s="7">
        <v>1299</v>
      </c>
      <c r="AX1370" s="10"/>
    </row>
    <row r="1371" spans="48:50" x14ac:dyDescent="0.25">
      <c r="AV1371" s="7">
        <v>1300</v>
      </c>
      <c r="AX1371" s="10"/>
    </row>
    <row r="1372" spans="48:50" x14ac:dyDescent="0.25">
      <c r="AV1372" s="7">
        <v>1301</v>
      </c>
      <c r="AX1372" s="10"/>
    </row>
    <row r="1373" spans="48:50" x14ac:dyDescent="0.25">
      <c r="AV1373" s="7">
        <v>1302</v>
      </c>
      <c r="AX1373" s="10"/>
    </row>
    <row r="1374" spans="48:50" x14ac:dyDescent="0.25">
      <c r="AV1374" s="7">
        <v>1303</v>
      </c>
      <c r="AX1374" s="10"/>
    </row>
    <row r="1375" spans="48:50" x14ac:dyDescent="0.25">
      <c r="AV1375" s="7">
        <v>1304</v>
      </c>
      <c r="AX1375" s="10"/>
    </row>
    <row r="1376" spans="48:50" x14ac:dyDescent="0.25">
      <c r="AV1376" s="7">
        <v>1305</v>
      </c>
      <c r="AX1376" s="10"/>
    </row>
    <row r="1377" spans="48:50" x14ac:dyDescent="0.25">
      <c r="AV1377" s="7">
        <v>1306</v>
      </c>
      <c r="AX1377" s="10"/>
    </row>
    <row r="1378" spans="48:50" x14ac:dyDescent="0.25">
      <c r="AV1378" s="7">
        <v>1307</v>
      </c>
      <c r="AX1378" s="10"/>
    </row>
    <row r="1379" spans="48:50" x14ac:dyDescent="0.25">
      <c r="AV1379" s="7">
        <v>1308</v>
      </c>
      <c r="AX1379" s="10"/>
    </row>
    <row r="1380" spans="48:50" x14ac:dyDescent="0.25">
      <c r="AV1380" s="7">
        <v>1309</v>
      </c>
      <c r="AX1380" s="10"/>
    </row>
    <row r="1381" spans="48:50" x14ac:dyDescent="0.25">
      <c r="AV1381" s="7">
        <v>1310</v>
      </c>
      <c r="AX1381" s="10"/>
    </row>
    <row r="1382" spans="48:50" x14ac:dyDescent="0.25">
      <c r="AV1382" s="7">
        <v>1311</v>
      </c>
      <c r="AX1382" s="10"/>
    </row>
    <row r="1383" spans="48:50" x14ac:dyDescent="0.25">
      <c r="AV1383" s="7">
        <v>1312</v>
      </c>
      <c r="AX1383" s="10"/>
    </row>
    <row r="1384" spans="48:50" x14ac:dyDescent="0.25">
      <c r="AV1384" s="7">
        <v>1313</v>
      </c>
      <c r="AX1384" s="10"/>
    </row>
    <row r="1385" spans="48:50" x14ac:dyDescent="0.25">
      <c r="AV1385" s="7">
        <v>1314</v>
      </c>
      <c r="AX1385" s="10"/>
    </row>
    <row r="1386" spans="48:50" x14ac:dyDescent="0.25">
      <c r="AV1386" s="7">
        <v>1315</v>
      </c>
      <c r="AX1386" s="10"/>
    </row>
    <row r="1387" spans="48:50" x14ac:dyDescent="0.25">
      <c r="AV1387" s="7">
        <v>1316</v>
      </c>
      <c r="AX1387" s="10"/>
    </row>
    <row r="1388" spans="48:50" x14ac:dyDescent="0.25">
      <c r="AV1388" s="7">
        <v>1317</v>
      </c>
      <c r="AX1388" s="10"/>
    </row>
    <row r="1389" spans="48:50" x14ac:dyDescent="0.25">
      <c r="AV1389" s="7">
        <v>1318</v>
      </c>
      <c r="AX1389" s="10"/>
    </row>
    <row r="1390" spans="48:50" x14ac:dyDescent="0.25">
      <c r="AV1390" s="7">
        <v>1319</v>
      </c>
      <c r="AX1390" s="10"/>
    </row>
    <row r="1391" spans="48:50" x14ac:dyDescent="0.25">
      <c r="AV1391" s="7">
        <v>1320</v>
      </c>
      <c r="AX1391" s="10"/>
    </row>
    <row r="1392" spans="48:50" x14ac:dyDescent="0.25">
      <c r="AV1392" s="7">
        <v>1321</v>
      </c>
      <c r="AX1392" s="10"/>
    </row>
    <row r="1393" spans="48:50" x14ac:dyDescent="0.25">
      <c r="AV1393" s="7">
        <v>1322</v>
      </c>
      <c r="AX1393" s="10"/>
    </row>
    <row r="1394" spans="48:50" x14ac:dyDescent="0.25">
      <c r="AV1394" s="7">
        <v>1323</v>
      </c>
      <c r="AX1394" s="10"/>
    </row>
    <row r="1395" spans="48:50" x14ac:dyDescent="0.25">
      <c r="AV1395" s="7">
        <v>1324</v>
      </c>
      <c r="AX1395" s="10"/>
    </row>
    <row r="1396" spans="48:50" x14ac:dyDescent="0.25">
      <c r="AV1396" s="7">
        <v>1325</v>
      </c>
      <c r="AX1396" s="10"/>
    </row>
    <row r="1397" spans="48:50" x14ac:dyDescent="0.25">
      <c r="AV1397" s="7">
        <v>1326</v>
      </c>
      <c r="AX1397" s="10"/>
    </row>
    <row r="1398" spans="48:50" x14ac:dyDescent="0.25">
      <c r="AV1398" s="7">
        <v>1327</v>
      </c>
      <c r="AX1398" s="10"/>
    </row>
    <row r="1399" spans="48:50" x14ac:dyDescent="0.25">
      <c r="AV1399" s="7">
        <v>1328</v>
      </c>
      <c r="AX1399" s="10"/>
    </row>
    <row r="1400" spans="48:50" x14ac:dyDescent="0.25">
      <c r="AV1400" s="7">
        <v>1329</v>
      </c>
      <c r="AX1400" s="10"/>
    </row>
    <row r="1401" spans="48:50" x14ac:dyDescent="0.25">
      <c r="AV1401" s="7">
        <v>1330</v>
      </c>
      <c r="AX1401" s="10"/>
    </row>
    <row r="1402" spans="48:50" x14ac:dyDescent="0.25">
      <c r="AV1402" s="7">
        <v>1331</v>
      </c>
      <c r="AX1402" s="10"/>
    </row>
    <row r="1403" spans="48:50" x14ac:dyDescent="0.25">
      <c r="AV1403" s="7">
        <v>1332</v>
      </c>
      <c r="AX1403" s="10"/>
    </row>
    <row r="1404" spans="48:50" x14ac:dyDescent="0.25">
      <c r="AV1404" s="7">
        <v>1333</v>
      </c>
      <c r="AX1404" s="10"/>
    </row>
    <row r="1405" spans="48:50" x14ac:dyDescent="0.25">
      <c r="AV1405" s="7">
        <v>1334</v>
      </c>
      <c r="AX1405" s="10"/>
    </row>
    <row r="1406" spans="48:50" x14ac:dyDescent="0.25">
      <c r="AV1406" s="7">
        <v>1335</v>
      </c>
      <c r="AX1406" s="10"/>
    </row>
    <row r="1407" spans="48:50" x14ac:dyDescent="0.25">
      <c r="AV1407" s="7">
        <v>1336</v>
      </c>
      <c r="AX1407" s="10"/>
    </row>
    <row r="1408" spans="48:50" x14ac:dyDescent="0.25">
      <c r="AV1408" s="7">
        <v>1337</v>
      </c>
      <c r="AX1408" s="10"/>
    </row>
    <row r="1409" spans="48:50" x14ac:dyDescent="0.25">
      <c r="AV1409" s="7">
        <v>1338</v>
      </c>
      <c r="AX1409" s="10"/>
    </row>
    <row r="1410" spans="48:50" x14ac:dyDescent="0.25">
      <c r="AV1410" s="7">
        <v>1339</v>
      </c>
      <c r="AX1410" s="10"/>
    </row>
    <row r="1411" spans="48:50" x14ac:dyDescent="0.25">
      <c r="AV1411" s="7">
        <v>1340</v>
      </c>
      <c r="AX1411" s="10"/>
    </row>
    <row r="1412" spans="48:50" x14ac:dyDescent="0.25">
      <c r="AV1412" s="7">
        <v>1341</v>
      </c>
      <c r="AX1412" s="10"/>
    </row>
    <row r="1413" spans="48:50" x14ac:dyDescent="0.25">
      <c r="AV1413" s="7">
        <v>1342</v>
      </c>
      <c r="AX1413" s="10"/>
    </row>
    <row r="1414" spans="48:50" x14ac:dyDescent="0.25">
      <c r="AV1414" s="7">
        <v>1343</v>
      </c>
      <c r="AX1414" s="10"/>
    </row>
    <row r="1415" spans="48:50" x14ac:dyDescent="0.25">
      <c r="AV1415" s="7">
        <v>1344</v>
      </c>
      <c r="AX1415" s="10"/>
    </row>
    <row r="1416" spans="48:50" x14ac:dyDescent="0.25">
      <c r="AV1416" s="7">
        <v>1345</v>
      </c>
      <c r="AX1416" s="10"/>
    </row>
    <row r="1417" spans="48:50" x14ac:dyDescent="0.25">
      <c r="AV1417" s="7">
        <v>1346</v>
      </c>
      <c r="AX1417" s="10"/>
    </row>
    <row r="1418" spans="48:50" x14ac:dyDescent="0.25">
      <c r="AV1418" s="7">
        <v>1347</v>
      </c>
      <c r="AX1418" s="10"/>
    </row>
    <row r="1419" spans="48:50" x14ac:dyDescent="0.25">
      <c r="AV1419" s="7">
        <v>1348</v>
      </c>
      <c r="AX1419" s="10"/>
    </row>
    <row r="1420" spans="48:50" x14ac:dyDescent="0.25">
      <c r="AV1420" s="7">
        <v>1349</v>
      </c>
      <c r="AX1420" s="10"/>
    </row>
    <row r="1421" spans="48:50" x14ac:dyDescent="0.25">
      <c r="AV1421" s="7">
        <v>1350</v>
      </c>
      <c r="AX1421" s="10"/>
    </row>
    <row r="1422" spans="48:50" x14ac:dyDescent="0.25">
      <c r="AV1422" s="7">
        <v>1351</v>
      </c>
      <c r="AX1422" s="10"/>
    </row>
    <row r="1423" spans="48:50" x14ac:dyDescent="0.25">
      <c r="AV1423" s="7">
        <v>1352</v>
      </c>
      <c r="AX1423" s="10"/>
    </row>
    <row r="1424" spans="48:50" x14ac:dyDescent="0.25">
      <c r="AV1424" s="7">
        <v>1353</v>
      </c>
      <c r="AX1424" s="10"/>
    </row>
    <row r="1425" spans="48:50" x14ac:dyDescent="0.25">
      <c r="AV1425" s="7">
        <v>1354</v>
      </c>
      <c r="AX1425" s="10"/>
    </row>
    <row r="1426" spans="48:50" x14ac:dyDescent="0.25">
      <c r="AV1426" s="7">
        <v>1355</v>
      </c>
      <c r="AX1426" s="10"/>
    </row>
    <row r="1427" spans="48:50" x14ac:dyDescent="0.25">
      <c r="AV1427" s="7">
        <v>1356</v>
      </c>
      <c r="AX1427" s="10"/>
    </row>
    <row r="1428" spans="48:50" x14ac:dyDescent="0.25">
      <c r="AV1428" s="7">
        <v>1357</v>
      </c>
      <c r="AX1428" s="10"/>
    </row>
    <row r="1429" spans="48:50" x14ac:dyDescent="0.25">
      <c r="AV1429" s="7">
        <v>1358</v>
      </c>
      <c r="AX1429" s="10"/>
    </row>
    <row r="1430" spans="48:50" x14ac:dyDescent="0.25">
      <c r="AV1430" s="7">
        <v>1359</v>
      </c>
      <c r="AX1430" s="10"/>
    </row>
    <row r="1431" spans="48:50" x14ac:dyDescent="0.25">
      <c r="AV1431" s="7">
        <v>1360</v>
      </c>
      <c r="AX1431" s="10"/>
    </row>
    <row r="1432" spans="48:50" x14ac:dyDescent="0.25">
      <c r="AV1432" s="7">
        <v>1361</v>
      </c>
      <c r="AX1432" s="10"/>
    </row>
    <row r="1433" spans="48:50" x14ac:dyDescent="0.25">
      <c r="AV1433" s="7">
        <v>1362</v>
      </c>
      <c r="AX1433" s="10"/>
    </row>
    <row r="1434" spans="48:50" x14ac:dyDescent="0.25">
      <c r="AV1434" s="7">
        <v>1363</v>
      </c>
      <c r="AX1434" s="10"/>
    </row>
    <row r="1435" spans="48:50" x14ac:dyDescent="0.25">
      <c r="AV1435" s="7">
        <v>1364</v>
      </c>
      <c r="AX1435" s="10"/>
    </row>
    <row r="1436" spans="48:50" x14ac:dyDescent="0.25">
      <c r="AV1436" s="7">
        <v>1365</v>
      </c>
      <c r="AX1436" s="10"/>
    </row>
    <row r="1437" spans="48:50" x14ac:dyDescent="0.25">
      <c r="AV1437" s="7">
        <v>1366</v>
      </c>
      <c r="AX1437" s="10"/>
    </row>
    <row r="1438" spans="48:50" x14ac:dyDescent="0.25">
      <c r="AV1438" s="7">
        <v>1367</v>
      </c>
      <c r="AX1438" s="10"/>
    </row>
    <row r="1439" spans="48:50" x14ac:dyDescent="0.25">
      <c r="AV1439" s="7">
        <v>1368</v>
      </c>
      <c r="AX1439" s="10"/>
    </row>
    <row r="1440" spans="48:50" x14ac:dyDescent="0.25">
      <c r="AV1440" s="7">
        <v>1369</v>
      </c>
      <c r="AX1440" s="10"/>
    </row>
    <row r="1441" spans="48:50" x14ac:dyDescent="0.25">
      <c r="AV1441" s="7">
        <v>1370</v>
      </c>
      <c r="AX1441" s="10"/>
    </row>
    <row r="1442" spans="48:50" x14ac:dyDescent="0.25">
      <c r="AV1442" s="7">
        <v>1371</v>
      </c>
      <c r="AX1442" s="10"/>
    </row>
    <row r="1443" spans="48:50" x14ac:dyDescent="0.25">
      <c r="AV1443" s="7">
        <v>1372</v>
      </c>
      <c r="AX1443" s="10"/>
    </row>
    <row r="1444" spans="48:50" x14ac:dyDescent="0.25">
      <c r="AV1444" s="7">
        <v>1373</v>
      </c>
      <c r="AX1444" s="10"/>
    </row>
    <row r="1445" spans="48:50" x14ac:dyDescent="0.25">
      <c r="AV1445" s="7">
        <v>1374</v>
      </c>
      <c r="AX1445" s="10"/>
    </row>
    <row r="1446" spans="48:50" x14ac:dyDescent="0.25">
      <c r="AV1446" s="7">
        <v>1375</v>
      </c>
      <c r="AX1446" s="10"/>
    </row>
    <row r="1447" spans="48:50" x14ac:dyDescent="0.25">
      <c r="AV1447" s="7">
        <v>1376</v>
      </c>
      <c r="AX1447" s="10"/>
    </row>
    <row r="1448" spans="48:50" x14ac:dyDescent="0.25">
      <c r="AV1448" s="7">
        <v>1377</v>
      </c>
      <c r="AX1448" s="10"/>
    </row>
    <row r="1449" spans="48:50" x14ac:dyDescent="0.25">
      <c r="AV1449" s="7">
        <v>1378</v>
      </c>
      <c r="AX1449" s="10"/>
    </row>
    <row r="1450" spans="48:50" x14ac:dyDescent="0.25">
      <c r="AV1450" s="7">
        <v>1379</v>
      </c>
      <c r="AX1450" s="10"/>
    </row>
    <row r="1451" spans="48:50" x14ac:dyDescent="0.25">
      <c r="AV1451" s="7">
        <v>1380</v>
      </c>
      <c r="AX1451" s="10"/>
    </row>
    <row r="1452" spans="48:50" x14ac:dyDescent="0.25">
      <c r="AV1452" s="7">
        <v>1381</v>
      </c>
      <c r="AX1452" s="10"/>
    </row>
    <row r="1453" spans="48:50" x14ac:dyDescent="0.25">
      <c r="AV1453" s="7">
        <v>1382</v>
      </c>
      <c r="AX1453" s="10"/>
    </row>
    <row r="1454" spans="48:50" x14ac:dyDescent="0.25">
      <c r="AV1454" s="7">
        <v>1383</v>
      </c>
      <c r="AX1454" s="10"/>
    </row>
    <row r="1455" spans="48:50" x14ac:dyDescent="0.25">
      <c r="AV1455" s="7">
        <v>1384</v>
      </c>
      <c r="AX1455" s="10"/>
    </row>
    <row r="1456" spans="48:50" x14ac:dyDescent="0.25">
      <c r="AV1456" s="7">
        <v>1385</v>
      </c>
      <c r="AX1456" s="10"/>
    </row>
    <row r="1457" spans="48:50" x14ac:dyDescent="0.25">
      <c r="AV1457" s="7">
        <v>1386</v>
      </c>
      <c r="AX1457" s="10"/>
    </row>
    <row r="1458" spans="48:50" x14ac:dyDescent="0.25">
      <c r="AV1458" s="7">
        <v>1387</v>
      </c>
      <c r="AX1458" s="10"/>
    </row>
    <row r="1459" spans="48:50" x14ac:dyDescent="0.25">
      <c r="AV1459" s="7">
        <v>1388</v>
      </c>
      <c r="AX1459" s="10"/>
    </row>
    <row r="1460" spans="48:50" x14ac:dyDescent="0.25">
      <c r="AV1460" s="7">
        <v>1389</v>
      </c>
      <c r="AX1460" s="10"/>
    </row>
    <row r="1461" spans="48:50" x14ac:dyDescent="0.25">
      <c r="AV1461" s="7">
        <v>1390</v>
      </c>
      <c r="AX1461" s="10"/>
    </row>
    <row r="1462" spans="48:50" x14ac:dyDescent="0.25">
      <c r="AV1462" s="7">
        <v>1391</v>
      </c>
      <c r="AX1462" s="10"/>
    </row>
    <row r="1463" spans="48:50" x14ac:dyDescent="0.25">
      <c r="AV1463" s="7">
        <v>1392</v>
      </c>
      <c r="AX1463" s="10"/>
    </row>
    <row r="1464" spans="48:50" x14ac:dyDescent="0.25">
      <c r="AV1464" s="7">
        <v>1393</v>
      </c>
      <c r="AX1464" s="10"/>
    </row>
    <row r="1465" spans="48:50" x14ac:dyDescent="0.25">
      <c r="AV1465" s="7">
        <v>1394</v>
      </c>
      <c r="AX1465" s="10"/>
    </row>
    <row r="1466" spans="48:50" x14ac:dyDescent="0.25">
      <c r="AV1466" s="7">
        <v>1395</v>
      </c>
      <c r="AX1466" s="10"/>
    </row>
    <row r="1467" spans="48:50" x14ac:dyDescent="0.25">
      <c r="AV1467" s="7">
        <v>1396</v>
      </c>
      <c r="AX1467" s="10"/>
    </row>
    <row r="1468" spans="48:50" x14ac:dyDescent="0.25">
      <c r="AV1468" s="7">
        <v>1397</v>
      </c>
      <c r="AX1468" s="10"/>
    </row>
    <row r="1469" spans="48:50" x14ac:dyDescent="0.25">
      <c r="AV1469" s="7">
        <v>1398</v>
      </c>
      <c r="AX1469" s="10"/>
    </row>
    <row r="1470" spans="48:50" x14ac:dyDescent="0.25">
      <c r="AV1470" s="7">
        <v>1399</v>
      </c>
      <c r="AX1470" s="10"/>
    </row>
    <row r="1471" spans="48:50" x14ac:dyDescent="0.25">
      <c r="AV1471" s="7">
        <v>1400</v>
      </c>
      <c r="AX1471" s="10"/>
    </row>
    <row r="1472" spans="48:50" x14ac:dyDescent="0.25">
      <c r="AV1472" s="7">
        <v>1401</v>
      </c>
      <c r="AX1472" s="10"/>
    </row>
    <row r="1473" spans="48:50" x14ac:dyDescent="0.25">
      <c r="AV1473" s="7">
        <v>1402</v>
      </c>
      <c r="AX1473" s="10"/>
    </row>
    <row r="1474" spans="48:50" x14ac:dyDescent="0.25">
      <c r="AV1474" s="7">
        <v>1403</v>
      </c>
      <c r="AX1474" s="10"/>
    </row>
    <row r="1475" spans="48:50" x14ac:dyDescent="0.25">
      <c r="AV1475" s="7">
        <v>1404</v>
      </c>
      <c r="AX1475" s="10"/>
    </row>
    <row r="1476" spans="48:50" x14ac:dyDescent="0.25">
      <c r="AV1476" s="7">
        <v>1405</v>
      </c>
      <c r="AX1476" s="10"/>
    </row>
    <row r="1477" spans="48:50" x14ac:dyDescent="0.25">
      <c r="AV1477" s="7">
        <v>1406</v>
      </c>
      <c r="AX1477" s="10"/>
    </row>
    <row r="1478" spans="48:50" x14ac:dyDescent="0.25">
      <c r="AV1478" s="7">
        <v>1407</v>
      </c>
      <c r="AX1478" s="10"/>
    </row>
    <row r="1479" spans="48:50" x14ac:dyDescent="0.25">
      <c r="AV1479" s="7">
        <v>1408</v>
      </c>
      <c r="AX1479" s="10"/>
    </row>
    <row r="1480" spans="48:50" x14ac:dyDescent="0.25">
      <c r="AV1480" s="7">
        <v>1409</v>
      </c>
      <c r="AX1480" s="10"/>
    </row>
    <row r="1481" spans="48:50" x14ac:dyDescent="0.25">
      <c r="AV1481" s="7">
        <v>1410</v>
      </c>
      <c r="AX1481" s="10"/>
    </row>
    <row r="1482" spans="48:50" x14ac:dyDescent="0.25">
      <c r="AV1482" s="7">
        <v>1411</v>
      </c>
      <c r="AX1482" s="10"/>
    </row>
    <row r="1483" spans="48:50" x14ac:dyDescent="0.25">
      <c r="AV1483" s="7">
        <v>1412</v>
      </c>
      <c r="AX1483" s="10"/>
    </row>
    <row r="1484" spans="48:50" x14ac:dyDescent="0.25">
      <c r="AV1484" s="7">
        <v>1413</v>
      </c>
      <c r="AX1484" s="10"/>
    </row>
    <row r="1485" spans="48:50" x14ac:dyDescent="0.25">
      <c r="AV1485" s="7">
        <v>1414</v>
      </c>
      <c r="AX1485" s="10"/>
    </row>
    <row r="1486" spans="48:50" x14ac:dyDescent="0.25">
      <c r="AV1486" s="7">
        <v>1415</v>
      </c>
      <c r="AX1486" s="10"/>
    </row>
    <row r="1487" spans="48:50" x14ac:dyDescent="0.25">
      <c r="AV1487" s="7">
        <v>1416</v>
      </c>
      <c r="AX1487" s="10"/>
    </row>
    <row r="1488" spans="48:50" x14ac:dyDescent="0.25">
      <c r="AV1488" s="7">
        <v>1417</v>
      </c>
      <c r="AX1488" s="10"/>
    </row>
    <row r="1489" spans="48:50" x14ac:dyDescent="0.25">
      <c r="AV1489" s="7">
        <v>1418</v>
      </c>
      <c r="AX1489" s="10"/>
    </row>
    <row r="1490" spans="48:50" x14ac:dyDescent="0.25">
      <c r="AV1490" s="7">
        <v>1419</v>
      </c>
      <c r="AX1490" s="10"/>
    </row>
    <row r="1491" spans="48:50" x14ac:dyDescent="0.25">
      <c r="AV1491" s="7">
        <v>1420</v>
      </c>
      <c r="AX1491" s="10"/>
    </row>
    <row r="1492" spans="48:50" x14ac:dyDescent="0.25">
      <c r="AV1492" s="7">
        <v>1421</v>
      </c>
      <c r="AX1492" s="10"/>
    </row>
    <row r="1493" spans="48:50" x14ac:dyDescent="0.25">
      <c r="AV1493" s="7">
        <v>1422</v>
      </c>
      <c r="AX1493" s="10"/>
    </row>
    <row r="1494" spans="48:50" x14ac:dyDescent="0.25">
      <c r="AV1494" s="7">
        <v>1423</v>
      </c>
      <c r="AX1494" s="10"/>
    </row>
    <row r="1495" spans="48:50" x14ac:dyDescent="0.25">
      <c r="AV1495" s="7">
        <v>1424</v>
      </c>
      <c r="AX1495" s="10"/>
    </row>
    <row r="1496" spans="48:50" x14ac:dyDescent="0.25">
      <c r="AV1496" s="7">
        <v>1425</v>
      </c>
      <c r="AX1496" s="10"/>
    </row>
    <row r="1497" spans="48:50" x14ac:dyDescent="0.25">
      <c r="AV1497" s="7">
        <v>1426</v>
      </c>
      <c r="AX1497" s="10"/>
    </row>
    <row r="1498" spans="48:50" x14ac:dyDescent="0.25">
      <c r="AV1498" s="7">
        <v>1427</v>
      </c>
      <c r="AX1498" s="10"/>
    </row>
    <row r="1499" spans="48:50" x14ac:dyDescent="0.25">
      <c r="AV1499" s="7">
        <v>1428</v>
      </c>
      <c r="AX1499" s="10"/>
    </row>
    <row r="1500" spans="48:50" x14ac:dyDescent="0.25">
      <c r="AV1500" s="7">
        <v>1429</v>
      </c>
      <c r="AX1500" s="10"/>
    </row>
    <row r="1501" spans="48:50" x14ac:dyDescent="0.25">
      <c r="AV1501" s="7">
        <v>1430</v>
      </c>
      <c r="AX1501" s="10"/>
    </row>
    <row r="1502" spans="48:50" x14ac:dyDescent="0.25">
      <c r="AV1502" s="7">
        <v>1431</v>
      </c>
      <c r="AX1502" s="10"/>
    </row>
    <row r="1503" spans="48:50" x14ac:dyDescent="0.25">
      <c r="AV1503" s="7">
        <v>1432</v>
      </c>
      <c r="AX1503" s="10"/>
    </row>
    <row r="1504" spans="48:50" x14ac:dyDescent="0.25">
      <c r="AV1504" s="7">
        <v>1433</v>
      </c>
      <c r="AX1504" s="10"/>
    </row>
    <row r="1505" spans="48:50" x14ac:dyDescent="0.25">
      <c r="AV1505" s="7">
        <v>1434</v>
      </c>
      <c r="AX1505" s="10"/>
    </row>
    <row r="1506" spans="48:50" x14ac:dyDescent="0.25">
      <c r="AV1506" s="7">
        <v>1435</v>
      </c>
      <c r="AX1506" s="10"/>
    </row>
    <row r="1507" spans="48:50" x14ac:dyDescent="0.25">
      <c r="AV1507" s="7">
        <v>1436</v>
      </c>
      <c r="AX1507" s="10"/>
    </row>
    <row r="1508" spans="48:50" x14ac:dyDescent="0.25">
      <c r="AV1508" s="7">
        <v>1437</v>
      </c>
      <c r="AX1508" s="10"/>
    </row>
    <row r="1509" spans="48:50" x14ac:dyDescent="0.25">
      <c r="AV1509" s="7">
        <v>1438</v>
      </c>
      <c r="AX1509" s="10"/>
    </row>
    <row r="1510" spans="48:50" x14ac:dyDescent="0.25">
      <c r="AV1510" s="7">
        <v>1439</v>
      </c>
      <c r="AX1510" s="10"/>
    </row>
    <row r="1511" spans="48:50" x14ac:dyDescent="0.25">
      <c r="AV1511" s="7">
        <v>1440</v>
      </c>
      <c r="AX1511" s="10"/>
    </row>
    <row r="1512" spans="48:50" x14ac:dyDescent="0.25">
      <c r="AV1512" s="7">
        <v>1441</v>
      </c>
      <c r="AX1512" s="10"/>
    </row>
    <row r="1513" spans="48:50" x14ac:dyDescent="0.25">
      <c r="AV1513" s="7">
        <v>1442</v>
      </c>
      <c r="AX1513" s="10"/>
    </row>
    <row r="1514" spans="48:50" x14ac:dyDescent="0.25">
      <c r="AV1514" s="7">
        <v>1443</v>
      </c>
      <c r="AX1514" s="10"/>
    </row>
    <row r="1515" spans="48:50" x14ac:dyDescent="0.25">
      <c r="AV1515" s="7">
        <v>1444</v>
      </c>
      <c r="AX1515" s="10"/>
    </row>
    <row r="1516" spans="48:50" x14ac:dyDescent="0.25">
      <c r="AV1516" s="7">
        <v>1445</v>
      </c>
      <c r="AX1516" s="10"/>
    </row>
    <row r="1517" spans="48:50" x14ac:dyDescent="0.25">
      <c r="AV1517" s="7">
        <v>1446</v>
      </c>
      <c r="AX1517" s="10"/>
    </row>
    <row r="1518" spans="48:50" x14ac:dyDescent="0.25">
      <c r="AV1518" s="7">
        <v>1447</v>
      </c>
      <c r="AX1518" s="10"/>
    </row>
    <row r="1519" spans="48:50" x14ac:dyDescent="0.25">
      <c r="AV1519" s="7">
        <v>1448</v>
      </c>
      <c r="AX1519" s="10"/>
    </row>
    <row r="1520" spans="48:50" x14ac:dyDescent="0.25">
      <c r="AV1520" s="7">
        <v>1449</v>
      </c>
      <c r="AX1520" s="10"/>
    </row>
    <row r="1521" spans="48:50" x14ac:dyDescent="0.25">
      <c r="AV1521" s="7">
        <v>1450</v>
      </c>
      <c r="AX1521" s="10"/>
    </row>
    <row r="1522" spans="48:50" x14ac:dyDescent="0.25">
      <c r="AV1522" s="7">
        <v>1451</v>
      </c>
      <c r="AX1522" s="10"/>
    </row>
    <row r="1523" spans="48:50" x14ac:dyDescent="0.25">
      <c r="AV1523" s="7">
        <v>1452</v>
      </c>
      <c r="AX1523" s="10"/>
    </row>
    <row r="1524" spans="48:50" x14ac:dyDescent="0.25">
      <c r="AV1524" s="7">
        <v>1453</v>
      </c>
      <c r="AX1524" s="10"/>
    </row>
    <row r="1525" spans="48:50" x14ac:dyDescent="0.25">
      <c r="AV1525" s="7">
        <v>1454</v>
      </c>
      <c r="AX1525" s="10"/>
    </row>
    <row r="1526" spans="48:50" x14ac:dyDescent="0.25">
      <c r="AV1526" s="7">
        <v>1455</v>
      </c>
      <c r="AX1526" s="10"/>
    </row>
    <row r="1527" spans="48:50" x14ac:dyDescent="0.25">
      <c r="AV1527" s="7">
        <v>1456</v>
      </c>
      <c r="AX1527" s="10"/>
    </row>
    <row r="1528" spans="48:50" x14ac:dyDescent="0.25">
      <c r="AV1528" s="7">
        <v>1457</v>
      </c>
      <c r="AX1528" s="10"/>
    </row>
    <row r="1529" spans="48:50" x14ac:dyDescent="0.25">
      <c r="AV1529" s="7">
        <v>1458</v>
      </c>
      <c r="AX1529" s="10"/>
    </row>
    <row r="1530" spans="48:50" x14ac:dyDescent="0.25">
      <c r="AV1530" s="7">
        <v>1459</v>
      </c>
      <c r="AX1530" s="10"/>
    </row>
    <row r="1531" spans="48:50" x14ac:dyDescent="0.25">
      <c r="AV1531" s="7">
        <v>1460</v>
      </c>
      <c r="AX1531" s="10"/>
    </row>
    <row r="1532" spans="48:50" x14ac:dyDescent="0.25">
      <c r="AV1532" s="7">
        <v>1461</v>
      </c>
      <c r="AX1532" s="10"/>
    </row>
    <row r="1533" spans="48:50" x14ac:dyDescent="0.25">
      <c r="AV1533" s="7">
        <v>1462</v>
      </c>
      <c r="AX1533" s="10"/>
    </row>
    <row r="1534" spans="48:50" x14ac:dyDescent="0.25">
      <c r="AV1534" s="7">
        <v>1463</v>
      </c>
      <c r="AX1534" s="10"/>
    </row>
    <row r="1535" spans="48:50" x14ac:dyDescent="0.25">
      <c r="AV1535" s="7">
        <v>1464</v>
      </c>
      <c r="AX1535" s="10"/>
    </row>
    <row r="1536" spans="48:50" x14ac:dyDescent="0.25">
      <c r="AV1536" s="7">
        <v>1465</v>
      </c>
      <c r="AX1536" s="10"/>
    </row>
    <row r="1537" spans="48:50" x14ac:dyDescent="0.25">
      <c r="AV1537" s="7">
        <v>1466</v>
      </c>
      <c r="AX1537" s="10"/>
    </row>
    <row r="1538" spans="48:50" x14ac:dyDescent="0.25">
      <c r="AV1538" s="7">
        <v>1467</v>
      </c>
      <c r="AX1538" s="10"/>
    </row>
    <row r="1539" spans="48:50" x14ac:dyDescent="0.25">
      <c r="AV1539" s="7">
        <v>1468</v>
      </c>
      <c r="AX1539" s="10"/>
    </row>
    <row r="1540" spans="48:50" x14ac:dyDescent="0.25">
      <c r="AV1540" s="7">
        <v>1469</v>
      </c>
      <c r="AX1540" s="10"/>
    </row>
    <row r="1541" spans="48:50" x14ac:dyDescent="0.25">
      <c r="AV1541" s="7">
        <v>1470</v>
      </c>
      <c r="AX1541" s="10"/>
    </row>
    <row r="1542" spans="48:50" x14ac:dyDescent="0.25">
      <c r="AV1542" s="7">
        <v>1471</v>
      </c>
      <c r="AX1542" s="10"/>
    </row>
    <row r="1543" spans="48:50" x14ac:dyDescent="0.25">
      <c r="AV1543" s="7">
        <v>1472</v>
      </c>
      <c r="AX1543" s="10"/>
    </row>
    <row r="1544" spans="48:50" x14ac:dyDescent="0.25">
      <c r="AV1544" s="7">
        <v>1473</v>
      </c>
      <c r="AX1544" s="10"/>
    </row>
    <row r="1545" spans="48:50" x14ac:dyDescent="0.25">
      <c r="AV1545" s="7">
        <v>1474</v>
      </c>
      <c r="AX1545" s="10"/>
    </row>
    <row r="1546" spans="48:50" x14ac:dyDescent="0.25">
      <c r="AV1546" s="7">
        <v>1475</v>
      </c>
      <c r="AX1546" s="10"/>
    </row>
    <row r="1547" spans="48:50" x14ac:dyDescent="0.25">
      <c r="AV1547" s="7">
        <v>1476</v>
      </c>
      <c r="AX1547" s="10"/>
    </row>
    <row r="1548" spans="48:50" x14ac:dyDescent="0.25">
      <c r="AV1548" s="7">
        <v>1477</v>
      </c>
      <c r="AX1548" s="10"/>
    </row>
    <row r="1549" spans="48:50" x14ac:dyDescent="0.25">
      <c r="AV1549" s="7">
        <v>1478</v>
      </c>
      <c r="AX1549" s="10"/>
    </row>
    <row r="1550" spans="48:50" x14ac:dyDescent="0.25">
      <c r="AV1550" s="7">
        <v>1479</v>
      </c>
      <c r="AX1550" s="10"/>
    </row>
    <row r="1551" spans="48:50" x14ac:dyDescent="0.25">
      <c r="AV1551" s="7">
        <v>1480</v>
      </c>
      <c r="AX1551" s="10"/>
    </row>
    <row r="1552" spans="48:50" x14ac:dyDescent="0.25">
      <c r="AV1552" s="7">
        <v>1481</v>
      </c>
      <c r="AX1552" s="10"/>
    </row>
    <row r="1553" spans="48:50" x14ac:dyDescent="0.25">
      <c r="AV1553" s="7">
        <v>1482</v>
      </c>
      <c r="AX1553" s="10"/>
    </row>
    <row r="1554" spans="48:50" x14ac:dyDescent="0.25">
      <c r="AV1554" s="7">
        <v>1483</v>
      </c>
      <c r="AX1554" s="10"/>
    </row>
    <row r="1555" spans="48:50" x14ac:dyDescent="0.25">
      <c r="AV1555" s="7">
        <v>1484</v>
      </c>
      <c r="AX1555" s="10"/>
    </row>
    <row r="1556" spans="48:50" x14ac:dyDescent="0.25">
      <c r="AV1556" s="7">
        <v>1485</v>
      </c>
      <c r="AX1556" s="10"/>
    </row>
    <row r="1557" spans="48:50" x14ac:dyDescent="0.25">
      <c r="AV1557" s="7">
        <v>1486</v>
      </c>
      <c r="AX1557" s="10"/>
    </row>
    <row r="1558" spans="48:50" x14ac:dyDescent="0.25">
      <c r="AV1558" s="7">
        <v>1487</v>
      </c>
      <c r="AX1558" s="10"/>
    </row>
    <row r="1559" spans="48:50" x14ac:dyDescent="0.25">
      <c r="AV1559" s="7">
        <v>1488</v>
      </c>
      <c r="AX1559" s="10"/>
    </row>
    <row r="1560" spans="48:50" x14ac:dyDescent="0.25">
      <c r="AV1560" s="7">
        <v>1489</v>
      </c>
      <c r="AX1560" s="10"/>
    </row>
    <row r="1561" spans="48:50" x14ac:dyDescent="0.25">
      <c r="AV1561" s="7">
        <v>1490</v>
      </c>
      <c r="AX1561" s="10"/>
    </row>
    <row r="1562" spans="48:50" x14ac:dyDescent="0.25">
      <c r="AV1562" s="7">
        <v>1491</v>
      </c>
      <c r="AX1562" s="10"/>
    </row>
    <row r="1563" spans="48:50" x14ac:dyDescent="0.25">
      <c r="AV1563" s="7">
        <v>1492</v>
      </c>
      <c r="AX1563" s="10"/>
    </row>
    <row r="1564" spans="48:50" x14ac:dyDescent="0.25">
      <c r="AV1564" s="7">
        <v>1493</v>
      </c>
      <c r="AX1564" s="10"/>
    </row>
    <row r="1565" spans="48:50" x14ac:dyDescent="0.25">
      <c r="AV1565" s="7">
        <v>1494</v>
      </c>
      <c r="AX1565" s="10"/>
    </row>
    <row r="1566" spans="48:50" x14ac:dyDescent="0.25">
      <c r="AV1566" s="7">
        <v>1495</v>
      </c>
      <c r="AX1566" s="10"/>
    </row>
    <row r="1567" spans="48:50" x14ac:dyDescent="0.25">
      <c r="AV1567" s="7">
        <v>1496</v>
      </c>
      <c r="AX1567" s="10"/>
    </row>
    <row r="1568" spans="48:50" x14ac:dyDescent="0.25">
      <c r="AV1568" s="7">
        <v>1497</v>
      </c>
      <c r="AX1568" s="10"/>
    </row>
    <row r="1569" spans="48:50" x14ac:dyDescent="0.25">
      <c r="AV1569" s="7">
        <v>1498</v>
      </c>
      <c r="AX1569" s="10"/>
    </row>
    <row r="1570" spans="48:50" x14ac:dyDescent="0.25">
      <c r="AV1570" s="7">
        <v>1499</v>
      </c>
      <c r="AX1570" s="10"/>
    </row>
    <row r="1571" spans="48:50" x14ac:dyDescent="0.25">
      <c r="AV1571" s="7">
        <v>1500</v>
      </c>
      <c r="AX1571" s="10"/>
    </row>
    <row r="1572" spans="48:50" x14ac:dyDescent="0.25">
      <c r="AV1572" s="7">
        <v>1501</v>
      </c>
      <c r="AX1572" s="10"/>
    </row>
    <row r="1573" spans="48:50" x14ac:dyDescent="0.25">
      <c r="AV1573" s="7">
        <v>1502</v>
      </c>
      <c r="AX1573" s="10"/>
    </row>
    <row r="1574" spans="48:50" x14ac:dyDescent="0.25">
      <c r="AV1574" s="7">
        <v>1503</v>
      </c>
      <c r="AX1574" s="10"/>
    </row>
    <row r="1575" spans="48:50" x14ac:dyDescent="0.25">
      <c r="AV1575" s="7">
        <v>1504</v>
      </c>
      <c r="AX1575" s="10"/>
    </row>
    <row r="1576" spans="48:50" x14ac:dyDescent="0.25">
      <c r="AV1576" s="7">
        <v>1505</v>
      </c>
      <c r="AX1576" s="10"/>
    </row>
    <row r="1577" spans="48:50" x14ac:dyDescent="0.25">
      <c r="AV1577" s="7">
        <v>1506</v>
      </c>
      <c r="AX1577" s="10"/>
    </row>
    <row r="1578" spans="48:50" x14ac:dyDescent="0.25">
      <c r="AV1578" s="7">
        <v>1507</v>
      </c>
      <c r="AX1578" s="10"/>
    </row>
    <row r="1579" spans="48:50" x14ac:dyDescent="0.25">
      <c r="AV1579" s="7">
        <v>1508</v>
      </c>
      <c r="AX1579" s="10"/>
    </row>
    <row r="1580" spans="48:50" x14ac:dyDescent="0.25">
      <c r="AV1580" s="7">
        <v>1509</v>
      </c>
      <c r="AX1580" s="10"/>
    </row>
    <row r="1581" spans="48:50" x14ac:dyDescent="0.25">
      <c r="AV1581" s="7">
        <v>1510</v>
      </c>
      <c r="AX1581" s="10"/>
    </row>
    <row r="1582" spans="48:50" x14ac:dyDescent="0.25">
      <c r="AV1582" s="7">
        <v>1511</v>
      </c>
      <c r="AX1582" s="10"/>
    </row>
    <row r="1583" spans="48:50" x14ac:dyDescent="0.25">
      <c r="AV1583" s="7">
        <v>1512</v>
      </c>
      <c r="AX1583" s="10"/>
    </row>
    <row r="1584" spans="48:50" x14ac:dyDescent="0.25">
      <c r="AV1584" s="7">
        <v>1513</v>
      </c>
      <c r="AX1584" s="10"/>
    </row>
    <row r="1585" spans="48:50" x14ac:dyDescent="0.25">
      <c r="AV1585" s="7">
        <v>1514</v>
      </c>
      <c r="AX1585" s="10"/>
    </row>
    <row r="1586" spans="48:50" x14ac:dyDescent="0.25">
      <c r="AV1586" s="7">
        <v>1515</v>
      </c>
      <c r="AX1586" s="10"/>
    </row>
    <row r="1587" spans="48:50" x14ac:dyDescent="0.25">
      <c r="AV1587" s="7">
        <v>1516</v>
      </c>
      <c r="AX1587" s="10"/>
    </row>
    <row r="1588" spans="48:50" x14ac:dyDescent="0.25">
      <c r="AV1588" s="7">
        <v>1517</v>
      </c>
      <c r="AX1588" s="10"/>
    </row>
    <row r="1589" spans="48:50" x14ac:dyDescent="0.25">
      <c r="AV1589" s="7">
        <v>1518</v>
      </c>
      <c r="AX1589" s="10"/>
    </row>
    <row r="1590" spans="48:50" x14ac:dyDescent="0.25">
      <c r="AV1590" s="7">
        <v>1519</v>
      </c>
      <c r="AX1590" s="10"/>
    </row>
    <row r="1591" spans="48:50" x14ac:dyDescent="0.25">
      <c r="AV1591" s="7">
        <v>1520</v>
      </c>
      <c r="AX1591" s="10"/>
    </row>
    <row r="1592" spans="48:50" x14ac:dyDescent="0.25">
      <c r="AV1592" s="7">
        <v>1521</v>
      </c>
      <c r="AX1592" s="10"/>
    </row>
    <row r="1593" spans="48:50" x14ac:dyDescent="0.25">
      <c r="AV1593" s="7">
        <v>1522</v>
      </c>
      <c r="AX1593" s="10"/>
    </row>
    <row r="1594" spans="48:50" x14ac:dyDescent="0.25">
      <c r="AV1594" s="7">
        <v>1523</v>
      </c>
      <c r="AX1594" s="10"/>
    </row>
    <row r="1595" spans="48:50" x14ac:dyDescent="0.25">
      <c r="AV1595" s="7">
        <v>1524</v>
      </c>
      <c r="AX1595" s="10"/>
    </row>
    <row r="1596" spans="48:50" x14ac:dyDescent="0.25">
      <c r="AV1596" s="7">
        <v>1525</v>
      </c>
      <c r="AX1596" s="10"/>
    </row>
    <row r="1597" spans="48:50" x14ac:dyDescent="0.25">
      <c r="AV1597" s="7">
        <v>1526</v>
      </c>
      <c r="AX1597" s="10"/>
    </row>
    <row r="1598" spans="48:50" x14ac:dyDescent="0.25">
      <c r="AV1598" s="7">
        <v>1527</v>
      </c>
      <c r="AX1598" s="10"/>
    </row>
    <row r="1599" spans="48:50" x14ac:dyDescent="0.25">
      <c r="AV1599" s="7">
        <v>1528</v>
      </c>
      <c r="AX1599" s="10"/>
    </row>
    <row r="1600" spans="48:50" x14ac:dyDescent="0.25">
      <c r="AV1600" s="7">
        <v>1529</v>
      </c>
      <c r="AX1600" s="10"/>
    </row>
    <row r="1601" spans="48:50" x14ac:dyDescent="0.25">
      <c r="AV1601" s="7">
        <v>1530</v>
      </c>
      <c r="AX1601" s="10"/>
    </row>
    <row r="1602" spans="48:50" x14ac:dyDescent="0.25">
      <c r="AV1602" s="7">
        <v>1531</v>
      </c>
      <c r="AX1602" s="10"/>
    </row>
    <row r="1603" spans="48:50" x14ac:dyDescent="0.25">
      <c r="AV1603" s="7">
        <v>1532</v>
      </c>
      <c r="AX1603" s="10"/>
    </row>
    <row r="1604" spans="48:50" x14ac:dyDescent="0.25">
      <c r="AV1604" s="7">
        <v>1533</v>
      </c>
      <c r="AX1604" s="10"/>
    </row>
    <row r="1605" spans="48:50" x14ac:dyDescent="0.25">
      <c r="AV1605" s="7">
        <v>1534</v>
      </c>
      <c r="AX1605" s="10"/>
    </row>
    <row r="1606" spans="48:50" x14ac:dyDescent="0.25">
      <c r="AV1606" s="7">
        <v>1535</v>
      </c>
      <c r="AX1606" s="10"/>
    </row>
    <row r="1607" spans="48:50" x14ac:dyDescent="0.25">
      <c r="AV1607" s="7">
        <v>1536</v>
      </c>
      <c r="AX1607" s="10"/>
    </row>
    <row r="1608" spans="48:50" x14ac:dyDescent="0.25">
      <c r="AV1608" s="7">
        <v>1537</v>
      </c>
      <c r="AX1608" s="10"/>
    </row>
    <row r="1609" spans="48:50" x14ac:dyDescent="0.25">
      <c r="AV1609" s="7">
        <v>1538</v>
      </c>
      <c r="AX1609" s="10"/>
    </row>
    <row r="1610" spans="48:50" x14ac:dyDescent="0.25">
      <c r="AV1610" s="7">
        <v>1539</v>
      </c>
      <c r="AX1610" s="10"/>
    </row>
    <row r="1611" spans="48:50" x14ac:dyDescent="0.25">
      <c r="AV1611" s="7">
        <v>1540</v>
      </c>
      <c r="AX1611" s="10"/>
    </row>
    <row r="1612" spans="48:50" x14ac:dyDescent="0.25">
      <c r="AV1612" s="7">
        <v>1541</v>
      </c>
      <c r="AX1612" s="10"/>
    </row>
    <row r="1613" spans="48:50" x14ac:dyDescent="0.25">
      <c r="AV1613" s="7">
        <v>1542</v>
      </c>
      <c r="AX1613" s="10"/>
    </row>
    <row r="1614" spans="48:50" x14ac:dyDescent="0.25">
      <c r="AV1614" s="7">
        <v>1543</v>
      </c>
      <c r="AX1614" s="10"/>
    </row>
    <row r="1615" spans="48:50" x14ac:dyDescent="0.25">
      <c r="AV1615" s="7">
        <v>1544</v>
      </c>
      <c r="AX1615" s="10"/>
    </row>
    <row r="1616" spans="48:50" x14ac:dyDescent="0.25">
      <c r="AV1616" s="7">
        <v>1545</v>
      </c>
      <c r="AX1616" s="10"/>
    </row>
    <row r="1617" spans="48:50" x14ac:dyDescent="0.25">
      <c r="AV1617" s="7">
        <v>1546</v>
      </c>
      <c r="AX1617" s="10"/>
    </row>
    <row r="1618" spans="48:50" x14ac:dyDescent="0.25">
      <c r="AV1618" s="7">
        <v>1547</v>
      </c>
      <c r="AX1618" s="10"/>
    </row>
    <row r="1619" spans="48:50" x14ac:dyDescent="0.25">
      <c r="AV1619" s="7">
        <v>1548</v>
      </c>
      <c r="AX1619" s="10"/>
    </row>
    <row r="1620" spans="48:50" x14ac:dyDescent="0.25">
      <c r="AV1620" s="7">
        <v>1549</v>
      </c>
      <c r="AX1620" s="10"/>
    </row>
    <row r="1621" spans="48:50" x14ac:dyDescent="0.25">
      <c r="AV1621" s="7">
        <v>1550</v>
      </c>
      <c r="AX1621" s="10"/>
    </row>
    <row r="1622" spans="48:50" x14ac:dyDescent="0.25">
      <c r="AV1622" s="7">
        <v>1551</v>
      </c>
      <c r="AX1622" s="10"/>
    </row>
    <row r="1623" spans="48:50" x14ac:dyDescent="0.25">
      <c r="AV1623" s="7">
        <v>1552</v>
      </c>
      <c r="AX1623" s="10"/>
    </row>
    <row r="1624" spans="48:50" x14ac:dyDescent="0.25">
      <c r="AV1624" s="7">
        <v>1553</v>
      </c>
      <c r="AX1624" s="10"/>
    </row>
    <row r="1625" spans="48:50" x14ac:dyDescent="0.25">
      <c r="AV1625" s="7">
        <v>1554</v>
      </c>
      <c r="AX1625" s="10"/>
    </row>
    <row r="1626" spans="48:50" x14ac:dyDescent="0.25">
      <c r="AV1626" s="7">
        <v>1555</v>
      </c>
      <c r="AX1626" s="10"/>
    </row>
    <row r="1627" spans="48:50" x14ac:dyDescent="0.25">
      <c r="AV1627" s="7">
        <v>1556</v>
      </c>
      <c r="AX1627" s="10"/>
    </row>
    <row r="1628" spans="48:50" x14ac:dyDescent="0.25">
      <c r="AV1628" s="7">
        <v>1557</v>
      </c>
      <c r="AX1628" s="10"/>
    </row>
    <row r="1629" spans="48:50" x14ac:dyDescent="0.25">
      <c r="AV1629" s="7">
        <v>1558</v>
      </c>
      <c r="AX1629" s="10"/>
    </row>
    <row r="1630" spans="48:50" x14ac:dyDescent="0.25">
      <c r="AV1630" s="7">
        <v>1559</v>
      </c>
      <c r="AX1630" s="10"/>
    </row>
    <row r="1631" spans="48:50" x14ac:dyDescent="0.25">
      <c r="AV1631" s="7">
        <v>1560</v>
      </c>
      <c r="AX1631" s="10"/>
    </row>
    <row r="1632" spans="48:50" x14ac:dyDescent="0.25">
      <c r="AV1632" s="7">
        <v>1561</v>
      </c>
      <c r="AX1632" s="10"/>
    </row>
    <row r="1633" spans="48:50" x14ac:dyDescent="0.25">
      <c r="AV1633" s="7">
        <v>1562</v>
      </c>
      <c r="AX1633" s="10"/>
    </row>
    <row r="1634" spans="48:50" x14ac:dyDescent="0.25">
      <c r="AV1634" s="7">
        <v>1563</v>
      </c>
      <c r="AX1634" s="10"/>
    </row>
    <row r="1635" spans="48:50" x14ac:dyDescent="0.25">
      <c r="AV1635" s="7">
        <v>1564</v>
      </c>
      <c r="AX1635" s="10"/>
    </row>
    <row r="1636" spans="48:50" x14ac:dyDescent="0.25">
      <c r="AV1636" s="7">
        <v>1565</v>
      </c>
      <c r="AX1636" s="10"/>
    </row>
    <row r="1637" spans="48:50" x14ac:dyDescent="0.25">
      <c r="AV1637" s="7">
        <v>1566</v>
      </c>
      <c r="AX1637" s="10"/>
    </row>
    <row r="1638" spans="48:50" x14ac:dyDescent="0.25">
      <c r="AV1638" s="7">
        <v>1567</v>
      </c>
      <c r="AX1638" s="10"/>
    </row>
    <row r="1639" spans="48:50" x14ac:dyDescent="0.25">
      <c r="AV1639" s="7">
        <v>1568</v>
      </c>
      <c r="AX1639" s="10"/>
    </row>
    <row r="1640" spans="48:50" x14ac:dyDescent="0.25">
      <c r="AV1640" s="7">
        <v>1569</v>
      </c>
      <c r="AX1640" s="10"/>
    </row>
    <row r="1641" spans="48:50" x14ac:dyDescent="0.25">
      <c r="AV1641" s="7">
        <v>1570</v>
      </c>
      <c r="AX1641" s="10"/>
    </row>
    <row r="1642" spans="48:50" x14ac:dyDescent="0.25">
      <c r="AV1642" s="7">
        <v>1571</v>
      </c>
      <c r="AX1642" s="10"/>
    </row>
    <row r="1643" spans="48:50" x14ac:dyDescent="0.25">
      <c r="AV1643" s="7">
        <v>1572</v>
      </c>
      <c r="AX1643" s="10"/>
    </row>
    <row r="1644" spans="48:50" x14ac:dyDescent="0.25">
      <c r="AV1644" s="7">
        <v>1573</v>
      </c>
      <c r="AX1644" s="10"/>
    </row>
    <row r="1645" spans="48:50" x14ac:dyDescent="0.25">
      <c r="AV1645" s="7">
        <v>1574</v>
      </c>
      <c r="AX1645" s="10"/>
    </row>
    <row r="1646" spans="48:50" x14ac:dyDescent="0.25">
      <c r="AV1646" s="7">
        <v>1575</v>
      </c>
      <c r="AX1646" s="10"/>
    </row>
    <row r="1647" spans="48:50" x14ac:dyDescent="0.25">
      <c r="AV1647" s="7">
        <v>1576</v>
      </c>
      <c r="AX1647" s="10"/>
    </row>
    <row r="1648" spans="48:50" x14ac:dyDescent="0.25">
      <c r="AV1648" s="7">
        <v>1577</v>
      </c>
      <c r="AX1648" s="10"/>
    </row>
    <row r="1649" spans="48:50" x14ac:dyDescent="0.25">
      <c r="AV1649" s="7">
        <v>1578</v>
      </c>
      <c r="AX1649" s="10"/>
    </row>
    <row r="1650" spans="48:50" x14ac:dyDescent="0.25">
      <c r="AV1650" s="7">
        <v>1579</v>
      </c>
      <c r="AX1650" s="10"/>
    </row>
    <row r="1651" spans="48:50" x14ac:dyDescent="0.25">
      <c r="AV1651" s="7">
        <v>1580</v>
      </c>
      <c r="AX1651" s="10"/>
    </row>
    <row r="1652" spans="48:50" x14ac:dyDescent="0.25">
      <c r="AV1652" s="7">
        <v>1581</v>
      </c>
      <c r="AX1652" s="10"/>
    </row>
    <row r="1653" spans="48:50" x14ac:dyDescent="0.25">
      <c r="AV1653" s="7">
        <v>1582</v>
      </c>
      <c r="AX1653" s="10"/>
    </row>
    <row r="1654" spans="48:50" x14ac:dyDescent="0.25">
      <c r="AV1654" s="7">
        <v>1583</v>
      </c>
      <c r="AX1654" s="10"/>
    </row>
    <row r="1655" spans="48:50" x14ac:dyDescent="0.25">
      <c r="AV1655" s="7">
        <v>1584</v>
      </c>
      <c r="AX1655" s="10"/>
    </row>
    <row r="1656" spans="48:50" x14ac:dyDescent="0.25">
      <c r="AV1656" s="7">
        <v>1585</v>
      </c>
      <c r="AX1656" s="10"/>
    </row>
    <row r="1657" spans="48:50" x14ac:dyDescent="0.25">
      <c r="AV1657" s="7">
        <v>1586</v>
      </c>
      <c r="AX1657" s="10"/>
    </row>
    <row r="1658" spans="48:50" x14ac:dyDescent="0.25">
      <c r="AV1658" s="7">
        <v>1587</v>
      </c>
      <c r="AX1658" s="10"/>
    </row>
    <row r="1659" spans="48:50" x14ac:dyDescent="0.25">
      <c r="AV1659" s="7">
        <v>1588</v>
      </c>
      <c r="AX1659" s="10"/>
    </row>
    <row r="1660" spans="48:50" x14ac:dyDescent="0.25">
      <c r="AV1660" s="7">
        <v>1589</v>
      </c>
      <c r="AX1660" s="10"/>
    </row>
    <row r="1661" spans="48:50" x14ac:dyDescent="0.25">
      <c r="AV1661" s="7">
        <v>1590</v>
      </c>
      <c r="AX1661" s="10"/>
    </row>
    <row r="1662" spans="48:50" x14ac:dyDescent="0.25">
      <c r="AV1662" s="7">
        <v>1591</v>
      </c>
      <c r="AX1662" s="10"/>
    </row>
    <row r="1663" spans="48:50" x14ac:dyDescent="0.25">
      <c r="AV1663" s="7">
        <v>1592</v>
      </c>
      <c r="AX1663" s="10"/>
    </row>
    <row r="1664" spans="48:50" x14ac:dyDescent="0.25">
      <c r="AV1664" s="7">
        <v>1593</v>
      </c>
      <c r="AX1664" s="10"/>
    </row>
    <row r="1665" spans="48:50" x14ac:dyDescent="0.25">
      <c r="AV1665" s="7">
        <v>1594</v>
      </c>
      <c r="AX1665" s="10"/>
    </row>
    <row r="1666" spans="48:50" x14ac:dyDescent="0.25">
      <c r="AV1666" s="7">
        <v>1595</v>
      </c>
      <c r="AX1666" s="10"/>
    </row>
    <row r="1667" spans="48:50" x14ac:dyDescent="0.25">
      <c r="AV1667" s="7">
        <v>1596</v>
      </c>
      <c r="AX1667" s="10"/>
    </row>
    <row r="1668" spans="48:50" x14ac:dyDescent="0.25">
      <c r="AV1668" s="7">
        <v>1597</v>
      </c>
      <c r="AX1668" s="10"/>
    </row>
    <row r="1669" spans="48:50" x14ac:dyDescent="0.25">
      <c r="AV1669" s="7">
        <v>1598</v>
      </c>
      <c r="AX1669" s="10"/>
    </row>
    <row r="1670" spans="48:50" x14ac:dyDescent="0.25">
      <c r="AV1670" s="7">
        <v>1599</v>
      </c>
      <c r="AX1670" s="10"/>
    </row>
    <row r="1671" spans="48:50" x14ac:dyDescent="0.25">
      <c r="AV1671" s="7">
        <v>1600</v>
      </c>
      <c r="AX1671" s="10"/>
    </row>
    <row r="1672" spans="48:50" x14ac:dyDescent="0.25">
      <c r="AV1672" s="7">
        <v>1601</v>
      </c>
      <c r="AX1672" s="10"/>
    </row>
    <row r="1673" spans="48:50" x14ac:dyDescent="0.25">
      <c r="AV1673" s="7">
        <v>1602</v>
      </c>
      <c r="AX1673" s="10"/>
    </row>
    <row r="1674" spans="48:50" x14ac:dyDescent="0.25">
      <c r="AV1674" s="7">
        <v>1603</v>
      </c>
      <c r="AX1674" s="10"/>
    </row>
    <row r="1675" spans="48:50" x14ac:dyDescent="0.25">
      <c r="AV1675" s="7">
        <v>1604</v>
      </c>
      <c r="AX1675" s="10"/>
    </row>
    <row r="1676" spans="48:50" x14ac:dyDescent="0.25">
      <c r="AV1676" s="7">
        <v>1605</v>
      </c>
      <c r="AX1676" s="10"/>
    </row>
    <row r="1677" spans="48:50" x14ac:dyDescent="0.25">
      <c r="AV1677" s="7">
        <v>1606</v>
      </c>
      <c r="AX1677" s="10"/>
    </row>
    <row r="1678" spans="48:50" x14ac:dyDescent="0.25">
      <c r="AV1678" s="7">
        <v>1607</v>
      </c>
      <c r="AX1678" s="10"/>
    </row>
    <row r="1679" spans="48:50" x14ac:dyDescent="0.25">
      <c r="AV1679" s="7">
        <v>1608</v>
      </c>
      <c r="AX1679" s="10"/>
    </row>
    <row r="1680" spans="48:50" x14ac:dyDescent="0.25">
      <c r="AV1680" s="7">
        <v>1609</v>
      </c>
      <c r="AX1680" s="10"/>
    </row>
    <row r="1681" spans="48:50" x14ac:dyDescent="0.25">
      <c r="AV1681" s="7">
        <v>1610</v>
      </c>
      <c r="AX1681" s="10"/>
    </row>
    <row r="1682" spans="48:50" x14ac:dyDescent="0.25">
      <c r="AV1682" s="7">
        <v>1611</v>
      </c>
      <c r="AX1682" s="10"/>
    </row>
    <row r="1683" spans="48:50" x14ac:dyDescent="0.25">
      <c r="AV1683" s="7">
        <v>1612</v>
      </c>
      <c r="AX1683" s="10"/>
    </row>
    <row r="1684" spans="48:50" x14ac:dyDescent="0.25">
      <c r="AV1684" s="7">
        <v>1613</v>
      </c>
      <c r="AX1684" s="10"/>
    </row>
    <row r="1685" spans="48:50" x14ac:dyDescent="0.25">
      <c r="AV1685" s="7">
        <v>1614</v>
      </c>
      <c r="AX1685" s="10"/>
    </row>
    <row r="1686" spans="48:50" x14ac:dyDescent="0.25">
      <c r="AV1686" s="7">
        <v>1615</v>
      </c>
      <c r="AX1686" s="10"/>
    </row>
    <row r="1687" spans="48:50" x14ac:dyDescent="0.25">
      <c r="AV1687" s="7">
        <v>1616</v>
      </c>
      <c r="AX1687" s="10"/>
    </row>
    <row r="1688" spans="48:50" x14ac:dyDescent="0.25">
      <c r="AV1688" s="7">
        <v>1617</v>
      </c>
      <c r="AX1688" s="10"/>
    </row>
    <row r="1689" spans="48:50" x14ac:dyDescent="0.25">
      <c r="AV1689" s="7">
        <v>1618</v>
      </c>
      <c r="AX1689" s="10"/>
    </row>
    <row r="1690" spans="48:50" x14ac:dyDescent="0.25">
      <c r="AV1690" s="7">
        <v>1619</v>
      </c>
      <c r="AX1690" s="10"/>
    </row>
    <row r="1691" spans="48:50" x14ac:dyDescent="0.25">
      <c r="AV1691" s="7">
        <v>1620</v>
      </c>
      <c r="AX1691" s="10"/>
    </row>
    <row r="1692" spans="48:50" x14ac:dyDescent="0.25">
      <c r="AV1692" s="7">
        <v>1621</v>
      </c>
      <c r="AX1692" s="10"/>
    </row>
    <row r="1693" spans="48:50" x14ac:dyDescent="0.25">
      <c r="AV1693" s="7">
        <v>1622</v>
      </c>
      <c r="AX1693" s="10"/>
    </row>
    <row r="1694" spans="48:50" x14ac:dyDescent="0.25">
      <c r="AV1694" s="7">
        <v>1623</v>
      </c>
      <c r="AX1694" s="10"/>
    </row>
    <row r="1695" spans="48:50" x14ac:dyDescent="0.25">
      <c r="AV1695" s="7">
        <v>1624</v>
      </c>
      <c r="AX1695" s="10"/>
    </row>
    <row r="1696" spans="48:50" x14ac:dyDescent="0.25">
      <c r="AV1696" s="7">
        <v>1625</v>
      </c>
      <c r="AX1696" s="10"/>
    </row>
    <row r="1697" spans="48:50" x14ac:dyDescent="0.25">
      <c r="AV1697" s="7">
        <v>1626</v>
      </c>
      <c r="AX1697" s="10"/>
    </row>
    <row r="1698" spans="48:50" x14ac:dyDescent="0.25">
      <c r="AV1698" s="7">
        <v>1627</v>
      </c>
      <c r="AX1698" s="10"/>
    </row>
    <row r="1699" spans="48:50" x14ac:dyDescent="0.25">
      <c r="AV1699" s="7">
        <v>1628</v>
      </c>
      <c r="AX1699" s="10"/>
    </row>
    <row r="1700" spans="48:50" x14ac:dyDescent="0.25">
      <c r="AV1700" s="7">
        <v>1629</v>
      </c>
      <c r="AX1700" s="10"/>
    </row>
    <row r="1701" spans="48:50" x14ac:dyDescent="0.25">
      <c r="AV1701" s="7">
        <v>1630</v>
      </c>
      <c r="AX1701" s="10"/>
    </row>
    <row r="1702" spans="48:50" x14ac:dyDescent="0.25">
      <c r="AV1702" s="7">
        <v>1631</v>
      </c>
      <c r="AX1702" s="10"/>
    </row>
    <row r="1703" spans="48:50" x14ac:dyDescent="0.25">
      <c r="AV1703" s="7">
        <v>1632</v>
      </c>
      <c r="AX1703" s="10"/>
    </row>
    <row r="1704" spans="48:50" x14ac:dyDescent="0.25">
      <c r="AV1704" s="7">
        <v>1633</v>
      </c>
      <c r="AX1704" s="10"/>
    </row>
    <row r="1705" spans="48:50" x14ac:dyDescent="0.25">
      <c r="AV1705" s="7">
        <v>1634</v>
      </c>
      <c r="AX1705" s="10"/>
    </row>
    <row r="1706" spans="48:50" x14ac:dyDescent="0.25">
      <c r="AV1706" s="7">
        <v>1635</v>
      </c>
      <c r="AX1706" s="10"/>
    </row>
    <row r="1707" spans="48:50" x14ac:dyDescent="0.25">
      <c r="AV1707" s="7">
        <v>1636</v>
      </c>
      <c r="AX1707" s="10"/>
    </row>
    <row r="1708" spans="48:50" x14ac:dyDescent="0.25">
      <c r="AV1708" s="7">
        <v>1637</v>
      </c>
      <c r="AX1708" s="10"/>
    </row>
    <row r="1709" spans="48:50" x14ac:dyDescent="0.25">
      <c r="AV1709" s="7">
        <v>1638</v>
      </c>
      <c r="AX1709" s="10"/>
    </row>
    <row r="1710" spans="48:50" x14ac:dyDescent="0.25">
      <c r="AV1710" s="7">
        <v>1639</v>
      </c>
      <c r="AX1710" s="10"/>
    </row>
    <row r="1711" spans="48:50" x14ac:dyDescent="0.25">
      <c r="AV1711" s="7">
        <v>1640</v>
      </c>
      <c r="AX1711" s="10"/>
    </row>
    <row r="1712" spans="48:50" x14ac:dyDescent="0.25">
      <c r="AV1712" s="7">
        <v>1641</v>
      </c>
      <c r="AX1712" s="10"/>
    </row>
    <row r="1713" spans="48:50" x14ac:dyDescent="0.25">
      <c r="AV1713" s="7">
        <v>1642</v>
      </c>
      <c r="AX1713" s="10"/>
    </row>
    <row r="1714" spans="48:50" x14ac:dyDescent="0.25">
      <c r="AV1714" s="7">
        <v>1643</v>
      </c>
      <c r="AX1714" s="10"/>
    </row>
    <row r="1715" spans="48:50" x14ac:dyDescent="0.25">
      <c r="AV1715" s="7">
        <v>1644</v>
      </c>
      <c r="AX1715" s="10"/>
    </row>
    <row r="1716" spans="48:50" x14ac:dyDescent="0.25">
      <c r="AV1716" s="7">
        <v>1645</v>
      </c>
      <c r="AX1716" s="10"/>
    </row>
    <row r="1717" spans="48:50" x14ac:dyDescent="0.25">
      <c r="AV1717" s="7">
        <v>1646</v>
      </c>
      <c r="AX1717" s="10"/>
    </row>
    <row r="1718" spans="48:50" x14ac:dyDescent="0.25">
      <c r="AV1718" s="7">
        <v>1647</v>
      </c>
      <c r="AX1718" s="10"/>
    </row>
    <row r="1719" spans="48:50" x14ac:dyDescent="0.25">
      <c r="AV1719" s="7">
        <v>1648</v>
      </c>
      <c r="AX1719" s="10"/>
    </row>
    <row r="1720" spans="48:50" x14ac:dyDescent="0.25">
      <c r="AV1720" s="7">
        <v>1649</v>
      </c>
      <c r="AX1720" s="10"/>
    </row>
    <row r="1721" spans="48:50" x14ac:dyDescent="0.25">
      <c r="AV1721" s="7">
        <v>1650</v>
      </c>
      <c r="AX1721" s="10"/>
    </row>
    <row r="1722" spans="48:50" x14ac:dyDescent="0.25">
      <c r="AV1722" s="7">
        <v>1651</v>
      </c>
      <c r="AX1722" s="10"/>
    </row>
    <row r="1723" spans="48:50" x14ac:dyDescent="0.25">
      <c r="AV1723" s="7">
        <v>1652</v>
      </c>
      <c r="AX1723" s="10"/>
    </row>
    <row r="1724" spans="48:50" x14ac:dyDescent="0.25">
      <c r="AV1724" s="7">
        <v>1653</v>
      </c>
      <c r="AX1724" s="10"/>
    </row>
    <row r="1725" spans="48:50" x14ac:dyDescent="0.25">
      <c r="AV1725" s="7">
        <v>1654</v>
      </c>
      <c r="AX1725" s="10"/>
    </row>
    <row r="1726" spans="48:50" x14ac:dyDescent="0.25">
      <c r="AV1726" s="7">
        <v>1655</v>
      </c>
      <c r="AX1726" s="10"/>
    </row>
    <row r="1727" spans="48:50" x14ac:dyDescent="0.25">
      <c r="AV1727" s="7">
        <v>1656</v>
      </c>
      <c r="AX1727" s="10"/>
    </row>
    <row r="1728" spans="48:50" x14ac:dyDescent="0.25">
      <c r="AV1728" s="7">
        <v>1657</v>
      </c>
      <c r="AX1728" s="10"/>
    </row>
    <row r="1729" spans="48:50" x14ac:dyDescent="0.25">
      <c r="AV1729" s="7">
        <v>1658</v>
      </c>
      <c r="AX1729" s="10"/>
    </row>
    <row r="1730" spans="48:50" x14ac:dyDescent="0.25">
      <c r="AV1730" s="7">
        <v>1659</v>
      </c>
      <c r="AX1730" s="10"/>
    </row>
    <row r="1731" spans="48:50" x14ac:dyDescent="0.25">
      <c r="AV1731" s="7">
        <v>1660</v>
      </c>
      <c r="AX1731" s="10"/>
    </row>
    <row r="1732" spans="48:50" x14ac:dyDescent="0.25">
      <c r="AV1732" s="7">
        <v>1661</v>
      </c>
      <c r="AX1732" s="10"/>
    </row>
    <row r="1733" spans="48:50" x14ac:dyDescent="0.25">
      <c r="AV1733" s="7">
        <v>1662</v>
      </c>
      <c r="AX1733" s="10"/>
    </row>
    <row r="1734" spans="48:50" x14ac:dyDescent="0.25">
      <c r="AV1734" s="7">
        <v>1663</v>
      </c>
      <c r="AX1734" s="10"/>
    </row>
    <row r="1735" spans="48:50" x14ac:dyDescent="0.25">
      <c r="AV1735" s="7">
        <v>1664</v>
      </c>
      <c r="AX1735" s="10"/>
    </row>
    <row r="1736" spans="48:50" x14ac:dyDescent="0.25">
      <c r="AV1736" s="7">
        <v>1665</v>
      </c>
      <c r="AX1736" s="10"/>
    </row>
    <row r="1737" spans="48:50" x14ac:dyDescent="0.25">
      <c r="AV1737" s="7">
        <v>1666</v>
      </c>
      <c r="AX1737" s="10"/>
    </row>
    <row r="1738" spans="48:50" x14ac:dyDescent="0.25">
      <c r="AV1738" s="7">
        <v>1667</v>
      </c>
      <c r="AX1738" s="10"/>
    </row>
    <row r="1739" spans="48:50" x14ac:dyDescent="0.25">
      <c r="AV1739" s="7">
        <v>1668</v>
      </c>
      <c r="AX1739" s="10"/>
    </row>
    <row r="1740" spans="48:50" x14ac:dyDescent="0.25">
      <c r="AV1740" s="7">
        <v>1669</v>
      </c>
      <c r="AX1740" s="10"/>
    </row>
    <row r="1741" spans="48:50" x14ac:dyDescent="0.25">
      <c r="AV1741" s="7">
        <v>1670</v>
      </c>
      <c r="AX1741" s="10"/>
    </row>
    <row r="1742" spans="48:50" x14ac:dyDescent="0.25">
      <c r="AV1742" s="7">
        <v>1671</v>
      </c>
      <c r="AX1742" s="10"/>
    </row>
    <row r="1743" spans="48:50" x14ac:dyDescent="0.25">
      <c r="AV1743" s="7">
        <v>1672</v>
      </c>
      <c r="AX1743" s="10"/>
    </row>
    <row r="1744" spans="48:50" x14ac:dyDescent="0.25">
      <c r="AV1744" s="7">
        <v>1673</v>
      </c>
      <c r="AX1744" s="10"/>
    </row>
    <row r="1745" spans="48:50" x14ac:dyDescent="0.25">
      <c r="AV1745" s="7">
        <v>1674</v>
      </c>
      <c r="AX1745" s="10"/>
    </row>
    <row r="1746" spans="48:50" x14ac:dyDescent="0.25">
      <c r="AV1746" s="7">
        <v>1675</v>
      </c>
      <c r="AX1746" s="10"/>
    </row>
    <row r="1747" spans="48:50" x14ac:dyDescent="0.25">
      <c r="AV1747" s="7">
        <v>1676</v>
      </c>
      <c r="AX1747" s="10"/>
    </row>
    <row r="1748" spans="48:50" x14ac:dyDescent="0.25">
      <c r="AV1748" s="7">
        <v>1677</v>
      </c>
      <c r="AX1748" s="10"/>
    </row>
    <row r="1749" spans="48:50" x14ac:dyDescent="0.25">
      <c r="AV1749" s="7">
        <v>1678</v>
      </c>
      <c r="AX1749" s="10"/>
    </row>
    <row r="1750" spans="48:50" x14ac:dyDescent="0.25">
      <c r="AV1750" s="7">
        <v>1679</v>
      </c>
      <c r="AX1750" s="10"/>
    </row>
    <row r="1751" spans="48:50" x14ac:dyDescent="0.25">
      <c r="AV1751" s="7">
        <v>1680</v>
      </c>
      <c r="AX1751" s="10"/>
    </row>
    <row r="1752" spans="48:50" x14ac:dyDescent="0.25">
      <c r="AV1752" s="7">
        <v>1681</v>
      </c>
      <c r="AX1752" s="10"/>
    </row>
    <row r="1753" spans="48:50" x14ac:dyDescent="0.25">
      <c r="AV1753" s="7">
        <v>1682</v>
      </c>
      <c r="AX1753" s="10"/>
    </row>
    <row r="1754" spans="48:50" x14ac:dyDescent="0.25">
      <c r="AV1754" s="7">
        <v>1683</v>
      </c>
      <c r="AX1754" s="10"/>
    </row>
    <row r="1755" spans="48:50" x14ac:dyDescent="0.25">
      <c r="AV1755" s="7">
        <v>1684</v>
      </c>
      <c r="AX1755" s="10"/>
    </row>
    <row r="1756" spans="48:50" x14ac:dyDescent="0.25">
      <c r="AV1756" s="7">
        <v>1685</v>
      </c>
      <c r="AX1756" s="10"/>
    </row>
    <row r="1757" spans="48:50" x14ac:dyDescent="0.25">
      <c r="AV1757" s="7">
        <v>1686</v>
      </c>
      <c r="AX1757" s="10"/>
    </row>
    <row r="1758" spans="48:50" x14ac:dyDescent="0.25">
      <c r="AV1758" s="7">
        <v>1687</v>
      </c>
      <c r="AX1758" s="10"/>
    </row>
    <row r="1759" spans="48:50" x14ac:dyDescent="0.25">
      <c r="AV1759" s="7">
        <v>1688</v>
      </c>
      <c r="AX1759" s="10"/>
    </row>
    <row r="1760" spans="48:50" x14ac:dyDescent="0.25">
      <c r="AV1760" s="7">
        <v>1689</v>
      </c>
      <c r="AX1760" s="10"/>
    </row>
    <row r="1761" spans="48:50" x14ac:dyDescent="0.25">
      <c r="AV1761" s="7">
        <v>1690</v>
      </c>
      <c r="AX1761" s="10"/>
    </row>
    <row r="1762" spans="48:50" x14ac:dyDescent="0.25">
      <c r="AV1762" s="7">
        <v>1691</v>
      </c>
      <c r="AX1762" s="10"/>
    </row>
    <row r="1763" spans="48:50" x14ac:dyDescent="0.25">
      <c r="AV1763" s="7">
        <v>1692</v>
      </c>
      <c r="AX1763" s="10"/>
    </row>
    <row r="1764" spans="48:50" x14ac:dyDescent="0.25">
      <c r="AV1764" s="7">
        <v>1693</v>
      </c>
      <c r="AX1764" s="10"/>
    </row>
    <row r="1765" spans="48:50" x14ac:dyDescent="0.25">
      <c r="AV1765" s="7">
        <v>1694</v>
      </c>
      <c r="AX1765" s="10"/>
    </row>
    <row r="1766" spans="48:50" x14ac:dyDescent="0.25">
      <c r="AV1766" s="7">
        <v>1695</v>
      </c>
      <c r="AX1766" s="10"/>
    </row>
    <row r="1767" spans="48:50" x14ac:dyDescent="0.25">
      <c r="AV1767" s="7">
        <v>1696</v>
      </c>
      <c r="AX1767" s="10"/>
    </row>
    <row r="1768" spans="48:50" x14ac:dyDescent="0.25">
      <c r="AV1768" s="7">
        <v>1697</v>
      </c>
      <c r="AX1768" s="10"/>
    </row>
    <row r="1769" spans="48:50" x14ac:dyDescent="0.25">
      <c r="AV1769" s="7">
        <v>1698</v>
      </c>
      <c r="AX1769" s="10"/>
    </row>
    <row r="1770" spans="48:50" x14ac:dyDescent="0.25">
      <c r="AV1770" s="7">
        <v>1699</v>
      </c>
      <c r="AX1770" s="10"/>
    </row>
    <row r="1771" spans="48:50" x14ac:dyDescent="0.25">
      <c r="AV1771" s="7">
        <v>1700</v>
      </c>
      <c r="AX1771" s="10"/>
    </row>
    <row r="1772" spans="48:50" x14ac:dyDescent="0.25">
      <c r="AV1772" s="7">
        <v>1701</v>
      </c>
      <c r="AX1772" s="10"/>
    </row>
    <row r="1773" spans="48:50" x14ac:dyDescent="0.25">
      <c r="AV1773" s="7">
        <v>1702</v>
      </c>
      <c r="AX1773" s="10"/>
    </row>
    <row r="1774" spans="48:50" x14ac:dyDescent="0.25">
      <c r="AV1774" s="7">
        <v>1703</v>
      </c>
      <c r="AX1774" s="10"/>
    </row>
    <row r="1775" spans="48:50" x14ac:dyDescent="0.25">
      <c r="AV1775" s="7">
        <v>1704</v>
      </c>
      <c r="AX1775" s="10"/>
    </row>
    <row r="1776" spans="48:50" x14ac:dyDescent="0.25">
      <c r="AV1776" s="7">
        <v>1705</v>
      </c>
      <c r="AX1776" s="10"/>
    </row>
    <row r="1777" spans="48:50" x14ac:dyDescent="0.25">
      <c r="AV1777" s="7">
        <v>1706</v>
      </c>
      <c r="AX1777" s="10"/>
    </row>
    <row r="1778" spans="48:50" x14ac:dyDescent="0.25">
      <c r="AV1778" s="7">
        <v>1707</v>
      </c>
      <c r="AX1778" s="10"/>
    </row>
    <row r="1779" spans="48:50" x14ac:dyDescent="0.25">
      <c r="AV1779" s="7">
        <v>1708</v>
      </c>
      <c r="AX1779" s="10"/>
    </row>
    <row r="1780" spans="48:50" x14ac:dyDescent="0.25">
      <c r="AV1780" s="7">
        <v>1709</v>
      </c>
      <c r="AX1780" s="10"/>
    </row>
    <row r="1781" spans="48:50" x14ac:dyDescent="0.25">
      <c r="AV1781" s="7">
        <v>1710</v>
      </c>
      <c r="AX1781" s="10"/>
    </row>
    <row r="1782" spans="48:50" x14ac:dyDescent="0.25">
      <c r="AV1782" s="7">
        <v>1711</v>
      </c>
      <c r="AX1782" s="10"/>
    </row>
    <row r="1783" spans="48:50" x14ac:dyDescent="0.25">
      <c r="AV1783" s="7">
        <v>1712</v>
      </c>
      <c r="AX1783" s="10"/>
    </row>
    <row r="1784" spans="48:50" x14ac:dyDescent="0.25">
      <c r="AV1784" s="7">
        <v>1713</v>
      </c>
      <c r="AX1784" s="10"/>
    </row>
    <row r="1785" spans="48:50" x14ac:dyDescent="0.25">
      <c r="AV1785" s="7">
        <v>1714</v>
      </c>
      <c r="AX1785" s="10"/>
    </row>
    <row r="1786" spans="48:50" x14ac:dyDescent="0.25">
      <c r="AV1786" s="7">
        <v>1715</v>
      </c>
      <c r="AX1786" s="10"/>
    </row>
    <row r="1787" spans="48:50" x14ac:dyDescent="0.25">
      <c r="AV1787" s="7">
        <v>1716</v>
      </c>
      <c r="AX1787" s="10"/>
    </row>
    <row r="1788" spans="48:50" x14ac:dyDescent="0.25">
      <c r="AV1788" s="7">
        <v>1717</v>
      </c>
      <c r="AX1788" s="10"/>
    </row>
    <row r="1789" spans="48:50" x14ac:dyDescent="0.25">
      <c r="AV1789" s="7">
        <v>1718</v>
      </c>
      <c r="AX1789" s="10"/>
    </row>
    <row r="1790" spans="48:50" x14ac:dyDescent="0.25">
      <c r="AV1790" s="7">
        <v>1719</v>
      </c>
      <c r="AX1790" s="10"/>
    </row>
    <row r="1791" spans="48:50" x14ac:dyDescent="0.25">
      <c r="AV1791" s="7">
        <v>1720</v>
      </c>
      <c r="AX1791" s="10"/>
    </row>
    <row r="1792" spans="48:50" x14ac:dyDescent="0.25">
      <c r="AV1792" s="7">
        <v>1721</v>
      </c>
      <c r="AX1792" s="10"/>
    </row>
    <row r="1793" spans="48:50" x14ac:dyDescent="0.25">
      <c r="AV1793" s="7">
        <v>1722</v>
      </c>
      <c r="AX1793" s="10"/>
    </row>
    <row r="1794" spans="48:50" x14ac:dyDescent="0.25">
      <c r="AV1794" s="7">
        <v>1723</v>
      </c>
      <c r="AX1794" s="10"/>
    </row>
    <row r="1795" spans="48:50" x14ac:dyDescent="0.25">
      <c r="AV1795" s="7">
        <v>1724</v>
      </c>
      <c r="AX1795" s="10"/>
    </row>
    <row r="1796" spans="48:50" x14ac:dyDescent="0.25">
      <c r="AV1796" s="7">
        <v>1725</v>
      </c>
      <c r="AX1796" s="10"/>
    </row>
    <row r="1797" spans="48:50" x14ac:dyDescent="0.25">
      <c r="AV1797" s="7">
        <v>1726</v>
      </c>
      <c r="AX1797" s="10"/>
    </row>
    <row r="1798" spans="48:50" x14ac:dyDescent="0.25">
      <c r="AV1798" s="7">
        <v>1727</v>
      </c>
      <c r="AX1798" s="10"/>
    </row>
    <row r="1799" spans="48:50" x14ac:dyDescent="0.25">
      <c r="AV1799" s="7">
        <v>1728</v>
      </c>
      <c r="AX1799" s="10"/>
    </row>
    <row r="1800" spans="48:50" x14ac:dyDescent="0.25">
      <c r="AV1800" s="7">
        <v>1729</v>
      </c>
      <c r="AX1800" s="10"/>
    </row>
    <row r="1801" spans="48:50" x14ac:dyDescent="0.25">
      <c r="AV1801" s="7">
        <v>1730</v>
      </c>
      <c r="AX1801" s="10"/>
    </row>
    <row r="1802" spans="48:50" x14ac:dyDescent="0.25">
      <c r="AV1802" s="7">
        <v>1731</v>
      </c>
      <c r="AX1802" s="10"/>
    </row>
    <row r="1803" spans="48:50" x14ac:dyDescent="0.25">
      <c r="AV1803" s="7">
        <v>1732</v>
      </c>
      <c r="AX1803" s="10"/>
    </row>
    <row r="1804" spans="48:50" x14ac:dyDescent="0.25">
      <c r="AV1804" s="7">
        <v>1733</v>
      </c>
      <c r="AX1804" s="10"/>
    </row>
    <row r="1805" spans="48:50" x14ac:dyDescent="0.25">
      <c r="AV1805" s="7">
        <v>1734</v>
      </c>
      <c r="AX1805" s="10"/>
    </row>
    <row r="1806" spans="48:50" x14ac:dyDescent="0.25">
      <c r="AV1806" s="7">
        <v>1735</v>
      </c>
      <c r="AX1806" s="10"/>
    </row>
    <row r="1807" spans="48:50" x14ac:dyDescent="0.25">
      <c r="AV1807" s="7">
        <v>1736</v>
      </c>
      <c r="AX1807" s="10"/>
    </row>
    <row r="1808" spans="48:50" x14ac:dyDescent="0.25">
      <c r="AV1808" s="7">
        <v>1737</v>
      </c>
      <c r="AX1808" s="10"/>
    </row>
    <row r="1809" spans="48:50" x14ac:dyDescent="0.25">
      <c r="AV1809" s="7">
        <v>1738</v>
      </c>
      <c r="AX1809" s="10"/>
    </row>
    <row r="1810" spans="48:50" x14ac:dyDescent="0.25">
      <c r="AV1810" s="7">
        <v>1739</v>
      </c>
      <c r="AX1810" s="10"/>
    </row>
    <row r="1811" spans="48:50" x14ac:dyDescent="0.25">
      <c r="AV1811" s="7">
        <v>1740</v>
      </c>
      <c r="AX1811" s="10"/>
    </row>
    <row r="1812" spans="48:50" x14ac:dyDescent="0.25">
      <c r="AV1812" s="7">
        <v>1741</v>
      </c>
      <c r="AX1812" s="10"/>
    </row>
    <row r="1813" spans="48:50" x14ac:dyDescent="0.25">
      <c r="AV1813" s="7">
        <v>1742</v>
      </c>
      <c r="AX1813" s="10"/>
    </row>
    <row r="1814" spans="48:50" x14ac:dyDescent="0.25">
      <c r="AV1814" s="7">
        <v>1743</v>
      </c>
      <c r="AX1814" s="10"/>
    </row>
    <row r="1815" spans="48:50" x14ac:dyDescent="0.25">
      <c r="AV1815" s="7">
        <v>1744</v>
      </c>
      <c r="AX1815" s="10"/>
    </row>
    <row r="1816" spans="48:50" x14ac:dyDescent="0.25">
      <c r="AV1816" s="7">
        <v>1745</v>
      </c>
      <c r="AX1816" s="10"/>
    </row>
    <row r="1817" spans="48:50" x14ac:dyDescent="0.25">
      <c r="AV1817" s="7">
        <v>1746</v>
      </c>
      <c r="AX1817" s="10"/>
    </row>
    <row r="1818" spans="48:50" x14ac:dyDescent="0.25">
      <c r="AV1818" s="7">
        <v>1747</v>
      </c>
      <c r="AX1818" s="10"/>
    </row>
    <row r="1819" spans="48:50" x14ac:dyDescent="0.25">
      <c r="AV1819" s="7">
        <v>1748</v>
      </c>
      <c r="AX1819" s="10"/>
    </row>
    <row r="1820" spans="48:50" x14ac:dyDescent="0.25">
      <c r="AV1820" s="7">
        <v>1749</v>
      </c>
      <c r="AX1820" s="10"/>
    </row>
    <row r="1821" spans="48:50" x14ac:dyDescent="0.25">
      <c r="AV1821" s="7">
        <v>1750</v>
      </c>
      <c r="AX1821" s="10"/>
    </row>
    <row r="1822" spans="48:50" x14ac:dyDescent="0.25">
      <c r="AV1822" s="7">
        <v>1751</v>
      </c>
      <c r="AX1822" s="10"/>
    </row>
    <row r="1823" spans="48:50" x14ac:dyDescent="0.25">
      <c r="AV1823" s="7">
        <v>1752</v>
      </c>
      <c r="AX1823" s="10"/>
    </row>
    <row r="1824" spans="48:50" x14ac:dyDescent="0.25">
      <c r="AV1824" s="7">
        <v>1753</v>
      </c>
      <c r="AX1824" s="10"/>
    </row>
    <row r="1825" spans="48:50" x14ac:dyDescent="0.25">
      <c r="AV1825" s="7">
        <v>1754</v>
      </c>
      <c r="AX1825" s="10"/>
    </row>
    <row r="1826" spans="48:50" x14ac:dyDescent="0.25">
      <c r="AV1826" s="7">
        <v>1755</v>
      </c>
      <c r="AX1826" s="10"/>
    </row>
    <row r="1827" spans="48:50" x14ac:dyDescent="0.25">
      <c r="AV1827" s="7">
        <v>1756</v>
      </c>
      <c r="AX1827" s="10"/>
    </row>
    <row r="1828" spans="48:50" x14ac:dyDescent="0.25">
      <c r="AV1828" s="7">
        <v>1757</v>
      </c>
      <c r="AX1828" s="10"/>
    </row>
    <row r="1829" spans="48:50" x14ac:dyDescent="0.25">
      <c r="AV1829" s="7">
        <v>1758</v>
      </c>
      <c r="AX1829" s="10"/>
    </row>
    <row r="1830" spans="48:50" x14ac:dyDescent="0.25">
      <c r="AV1830" s="7">
        <v>1759</v>
      </c>
      <c r="AX1830" s="10"/>
    </row>
    <row r="1831" spans="48:50" x14ac:dyDescent="0.25">
      <c r="AV1831" s="7">
        <v>1760</v>
      </c>
      <c r="AX1831" s="10"/>
    </row>
    <row r="1832" spans="48:50" x14ac:dyDescent="0.25">
      <c r="AV1832" s="7">
        <v>1761</v>
      </c>
      <c r="AX1832" s="10"/>
    </row>
    <row r="1833" spans="48:50" x14ac:dyDescent="0.25">
      <c r="AV1833" s="7">
        <v>1762</v>
      </c>
      <c r="AX1833" s="10"/>
    </row>
    <row r="1834" spans="48:50" x14ac:dyDescent="0.25">
      <c r="AV1834" s="7">
        <v>1763</v>
      </c>
      <c r="AX1834" s="10"/>
    </row>
    <row r="1835" spans="48:50" x14ac:dyDescent="0.25">
      <c r="AV1835" s="7">
        <v>1764</v>
      </c>
      <c r="AX1835" s="10"/>
    </row>
    <row r="1836" spans="48:50" x14ac:dyDescent="0.25">
      <c r="AV1836" s="7">
        <v>1765</v>
      </c>
      <c r="AX1836" s="10"/>
    </row>
    <row r="1837" spans="48:50" x14ac:dyDescent="0.25">
      <c r="AV1837" s="7">
        <v>1766</v>
      </c>
      <c r="AX1837" s="10"/>
    </row>
    <row r="1838" spans="48:50" x14ac:dyDescent="0.25">
      <c r="AV1838" s="7">
        <v>1767</v>
      </c>
      <c r="AX1838" s="10"/>
    </row>
    <row r="1839" spans="48:50" x14ac:dyDescent="0.25">
      <c r="AV1839" s="7">
        <v>1768</v>
      </c>
      <c r="AX1839" s="10"/>
    </row>
    <row r="1840" spans="48:50" x14ac:dyDescent="0.25">
      <c r="AV1840" s="7">
        <v>1769</v>
      </c>
      <c r="AX1840" s="10"/>
    </row>
    <row r="1841" spans="48:50" x14ac:dyDescent="0.25">
      <c r="AV1841" s="7">
        <v>1770</v>
      </c>
      <c r="AX1841" s="10"/>
    </row>
    <row r="1842" spans="48:50" x14ac:dyDescent="0.25">
      <c r="AV1842" s="7">
        <v>1771</v>
      </c>
      <c r="AX1842" s="10"/>
    </row>
    <row r="1843" spans="48:50" x14ac:dyDescent="0.25">
      <c r="AV1843" s="7">
        <v>1772</v>
      </c>
      <c r="AX1843" s="10"/>
    </row>
    <row r="1844" spans="48:50" x14ac:dyDescent="0.25">
      <c r="AV1844" s="7">
        <v>1773</v>
      </c>
      <c r="AX1844" s="10"/>
    </row>
    <row r="1845" spans="48:50" x14ac:dyDescent="0.25">
      <c r="AV1845" s="7">
        <v>1774</v>
      </c>
      <c r="AX1845" s="10"/>
    </row>
    <row r="1846" spans="48:50" x14ac:dyDescent="0.25">
      <c r="AV1846" s="7">
        <v>1775</v>
      </c>
      <c r="AX1846" s="10"/>
    </row>
    <row r="1847" spans="48:50" x14ac:dyDescent="0.25">
      <c r="AV1847" s="7">
        <v>1776</v>
      </c>
      <c r="AX1847" s="10"/>
    </row>
    <row r="1848" spans="48:50" x14ac:dyDescent="0.25">
      <c r="AV1848" s="7">
        <v>1777</v>
      </c>
      <c r="AX1848" s="10"/>
    </row>
    <row r="1849" spans="48:50" x14ac:dyDescent="0.25">
      <c r="AV1849" s="7">
        <v>1778</v>
      </c>
      <c r="AX1849" s="10"/>
    </row>
    <row r="1850" spans="48:50" x14ac:dyDescent="0.25">
      <c r="AV1850" s="7">
        <v>1779</v>
      </c>
      <c r="AX1850" s="10"/>
    </row>
    <row r="1851" spans="48:50" x14ac:dyDescent="0.25">
      <c r="AV1851" s="7">
        <v>1780</v>
      </c>
      <c r="AX1851" s="10"/>
    </row>
    <row r="1852" spans="48:50" x14ac:dyDescent="0.25">
      <c r="AV1852" s="7">
        <v>1781</v>
      </c>
      <c r="AX1852" s="10"/>
    </row>
    <row r="1853" spans="48:50" x14ac:dyDescent="0.25">
      <c r="AV1853" s="7">
        <v>1782</v>
      </c>
      <c r="AX1853" s="10"/>
    </row>
    <row r="1854" spans="48:50" x14ac:dyDescent="0.25">
      <c r="AV1854" s="7">
        <v>1783</v>
      </c>
      <c r="AX1854" s="10"/>
    </row>
    <row r="1855" spans="48:50" x14ac:dyDescent="0.25">
      <c r="AV1855" s="7">
        <v>1784</v>
      </c>
      <c r="AX1855" s="10"/>
    </row>
    <row r="1856" spans="48:50" x14ac:dyDescent="0.25">
      <c r="AV1856" s="7">
        <v>1785</v>
      </c>
      <c r="AX1856" s="10"/>
    </row>
    <row r="1857" spans="48:50" x14ac:dyDescent="0.25">
      <c r="AV1857" s="7">
        <v>1786</v>
      </c>
      <c r="AX1857" s="10"/>
    </row>
    <row r="1858" spans="48:50" x14ac:dyDescent="0.25">
      <c r="AV1858" s="7">
        <v>1787</v>
      </c>
      <c r="AX1858" s="10"/>
    </row>
    <row r="1859" spans="48:50" x14ac:dyDescent="0.25">
      <c r="AV1859" s="7">
        <v>1788</v>
      </c>
      <c r="AX1859" s="10"/>
    </row>
    <row r="1860" spans="48:50" x14ac:dyDescent="0.25">
      <c r="AV1860" s="7">
        <v>1789</v>
      </c>
      <c r="AX1860" s="10"/>
    </row>
    <row r="1861" spans="48:50" x14ac:dyDescent="0.25">
      <c r="AV1861" s="7">
        <v>1790</v>
      </c>
      <c r="AX1861" s="10"/>
    </row>
    <row r="1862" spans="48:50" x14ac:dyDescent="0.25">
      <c r="AV1862" s="7">
        <v>1791</v>
      </c>
      <c r="AX1862" s="10"/>
    </row>
    <row r="1863" spans="48:50" x14ac:dyDescent="0.25">
      <c r="AV1863" s="7">
        <v>1792</v>
      </c>
      <c r="AX1863" s="10"/>
    </row>
    <row r="1864" spans="48:50" x14ac:dyDescent="0.25">
      <c r="AV1864" s="7">
        <v>1793</v>
      </c>
      <c r="AX1864" s="10"/>
    </row>
    <row r="1865" spans="48:50" x14ac:dyDescent="0.25">
      <c r="AV1865" s="7">
        <v>1794</v>
      </c>
      <c r="AX1865" s="10"/>
    </row>
    <row r="1866" spans="48:50" x14ac:dyDescent="0.25">
      <c r="AV1866" s="7">
        <v>1795</v>
      </c>
      <c r="AX1866" s="10"/>
    </row>
    <row r="1867" spans="48:50" x14ac:dyDescent="0.25">
      <c r="AV1867" s="7">
        <v>1796</v>
      </c>
      <c r="AX1867" s="10"/>
    </row>
    <row r="1868" spans="48:50" x14ac:dyDescent="0.25">
      <c r="AV1868" s="7">
        <v>1797</v>
      </c>
      <c r="AX1868" s="10"/>
    </row>
    <row r="1869" spans="48:50" x14ac:dyDescent="0.25">
      <c r="AV1869" s="7">
        <v>1798</v>
      </c>
      <c r="AX1869" s="10"/>
    </row>
    <row r="1870" spans="48:50" x14ac:dyDescent="0.25">
      <c r="AV1870" s="7">
        <v>1799</v>
      </c>
      <c r="AX1870" s="10"/>
    </row>
    <row r="1871" spans="48:50" x14ac:dyDescent="0.25">
      <c r="AV1871" s="7">
        <v>1800</v>
      </c>
      <c r="AX1871" s="10"/>
    </row>
    <row r="1872" spans="48:50" x14ac:dyDescent="0.25">
      <c r="AV1872" s="7">
        <v>1801</v>
      </c>
      <c r="AX1872" s="10"/>
    </row>
    <row r="1873" spans="48:50" x14ac:dyDescent="0.25">
      <c r="AV1873" s="7">
        <v>1802</v>
      </c>
      <c r="AX1873" s="10"/>
    </row>
    <row r="1874" spans="48:50" x14ac:dyDescent="0.25">
      <c r="AV1874" s="7">
        <v>1803</v>
      </c>
      <c r="AX1874" s="10"/>
    </row>
    <row r="1875" spans="48:50" x14ac:dyDescent="0.25">
      <c r="AV1875" s="7">
        <v>1804</v>
      </c>
      <c r="AX1875" s="10"/>
    </row>
    <row r="1876" spans="48:50" x14ac:dyDescent="0.25">
      <c r="AV1876" s="7">
        <v>1805</v>
      </c>
      <c r="AX1876" s="10"/>
    </row>
    <row r="1877" spans="48:50" x14ac:dyDescent="0.25">
      <c r="AV1877" s="7">
        <v>1806</v>
      </c>
      <c r="AX1877" s="10"/>
    </row>
    <row r="1878" spans="48:50" x14ac:dyDescent="0.25">
      <c r="AV1878" s="7">
        <v>1807</v>
      </c>
      <c r="AX1878" s="10"/>
    </row>
    <row r="1879" spans="48:50" x14ac:dyDescent="0.25">
      <c r="AV1879" s="7">
        <v>1808</v>
      </c>
      <c r="AX1879" s="10"/>
    </row>
    <row r="1880" spans="48:50" x14ac:dyDescent="0.25">
      <c r="AV1880" s="7">
        <v>1809</v>
      </c>
      <c r="AX1880" s="10"/>
    </row>
    <row r="1881" spans="48:50" x14ac:dyDescent="0.25">
      <c r="AV1881" s="7">
        <v>1810</v>
      </c>
      <c r="AX1881" s="10"/>
    </row>
    <row r="1882" spans="48:50" x14ac:dyDescent="0.25">
      <c r="AV1882" s="7">
        <v>1811</v>
      </c>
      <c r="AX1882" s="10"/>
    </row>
    <row r="1883" spans="48:50" x14ac:dyDescent="0.25">
      <c r="AV1883" s="7">
        <v>1812</v>
      </c>
      <c r="AX1883" s="10"/>
    </row>
    <row r="1884" spans="48:50" x14ac:dyDescent="0.25">
      <c r="AV1884" s="7">
        <v>1813</v>
      </c>
      <c r="AX1884" s="10"/>
    </row>
    <row r="1885" spans="48:50" x14ac:dyDescent="0.25">
      <c r="AV1885" s="7">
        <v>1814</v>
      </c>
      <c r="AX1885" s="10"/>
    </row>
    <row r="1886" spans="48:50" x14ac:dyDescent="0.25">
      <c r="AV1886" s="7">
        <v>1815</v>
      </c>
      <c r="AX1886" s="10"/>
    </row>
    <row r="1887" spans="48:50" x14ac:dyDescent="0.25">
      <c r="AV1887" s="7">
        <v>1816</v>
      </c>
      <c r="AX1887" s="10"/>
    </row>
    <row r="1888" spans="48:50" x14ac:dyDescent="0.25">
      <c r="AV1888" s="7">
        <v>1817</v>
      </c>
      <c r="AX1888" s="10"/>
    </row>
    <row r="1889" spans="48:50" x14ac:dyDescent="0.25">
      <c r="AV1889" s="7">
        <v>1818</v>
      </c>
      <c r="AX1889" s="10"/>
    </row>
    <row r="1890" spans="48:50" x14ac:dyDescent="0.25">
      <c r="AV1890" s="7">
        <v>1819</v>
      </c>
      <c r="AX1890" s="10"/>
    </row>
    <row r="1891" spans="48:50" x14ac:dyDescent="0.25">
      <c r="AV1891" s="7">
        <v>1820</v>
      </c>
      <c r="AX1891" s="10"/>
    </row>
    <row r="1892" spans="48:50" x14ac:dyDescent="0.25">
      <c r="AV1892" s="7">
        <v>1821</v>
      </c>
      <c r="AX1892" s="10"/>
    </row>
    <row r="1893" spans="48:50" x14ac:dyDescent="0.25">
      <c r="AV1893" s="7">
        <v>1822</v>
      </c>
      <c r="AX1893" s="10"/>
    </row>
    <row r="1894" spans="48:50" x14ac:dyDescent="0.25">
      <c r="AV1894" s="7">
        <v>1823</v>
      </c>
      <c r="AX1894" s="10"/>
    </row>
    <row r="1895" spans="48:50" x14ac:dyDescent="0.25">
      <c r="AV1895" s="7">
        <v>1824</v>
      </c>
      <c r="AX1895" s="10"/>
    </row>
    <row r="1896" spans="48:50" x14ac:dyDescent="0.25">
      <c r="AV1896" s="7">
        <v>1825</v>
      </c>
      <c r="AX1896" s="10"/>
    </row>
    <row r="1897" spans="48:50" x14ac:dyDescent="0.25">
      <c r="AV1897" s="7">
        <v>1826</v>
      </c>
      <c r="AX1897" s="10"/>
    </row>
    <row r="1898" spans="48:50" x14ac:dyDescent="0.25">
      <c r="AV1898" s="7">
        <v>1827</v>
      </c>
      <c r="AX1898" s="10"/>
    </row>
    <row r="1899" spans="48:50" x14ac:dyDescent="0.25">
      <c r="AV1899" s="7">
        <v>1828</v>
      </c>
      <c r="AX1899" s="10"/>
    </row>
    <row r="1900" spans="48:50" x14ac:dyDescent="0.25">
      <c r="AV1900" s="7">
        <v>1829</v>
      </c>
      <c r="AX1900" s="10"/>
    </row>
    <row r="1901" spans="48:50" x14ac:dyDescent="0.25">
      <c r="AV1901" s="7">
        <v>1830</v>
      </c>
      <c r="AX1901" s="10"/>
    </row>
    <row r="1902" spans="48:50" x14ac:dyDescent="0.25">
      <c r="AV1902" s="7">
        <v>1831</v>
      </c>
      <c r="AX1902" s="10"/>
    </row>
    <row r="1903" spans="48:50" x14ac:dyDescent="0.25">
      <c r="AV1903" s="7">
        <v>1832</v>
      </c>
      <c r="AX1903" s="10"/>
    </row>
    <row r="1904" spans="48:50" x14ac:dyDescent="0.25">
      <c r="AV1904" s="7">
        <v>1833</v>
      </c>
      <c r="AX1904" s="10"/>
    </row>
    <row r="1905" spans="48:50" x14ac:dyDescent="0.25">
      <c r="AV1905" s="7">
        <v>1834</v>
      </c>
      <c r="AX1905" s="10"/>
    </row>
    <row r="1906" spans="48:50" x14ac:dyDescent="0.25">
      <c r="AV1906" s="7">
        <v>1835</v>
      </c>
      <c r="AX1906" s="10"/>
    </row>
    <row r="1907" spans="48:50" x14ac:dyDescent="0.25">
      <c r="AV1907" s="7">
        <v>1836</v>
      </c>
      <c r="AX1907" s="10"/>
    </row>
    <row r="1908" spans="48:50" x14ac:dyDescent="0.25">
      <c r="AV1908" s="7">
        <v>1837</v>
      </c>
      <c r="AX1908" s="10"/>
    </row>
    <row r="1909" spans="48:50" x14ac:dyDescent="0.25">
      <c r="AV1909" s="7">
        <v>1838</v>
      </c>
      <c r="AX1909" s="10"/>
    </row>
    <row r="1910" spans="48:50" x14ac:dyDescent="0.25">
      <c r="AV1910" s="7">
        <v>1839</v>
      </c>
      <c r="AX1910" s="10"/>
    </row>
    <row r="1911" spans="48:50" x14ac:dyDescent="0.25">
      <c r="AV1911" s="7">
        <v>1840</v>
      </c>
      <c r="AX1911" s="10"/>
    </row>
    <row r="1912" spans="48:50" x14ac:dyDescent="0.25">
      <c r="AV1912" s="7">
        <v>1841</v>
      </c>
      <c r="AX1912" s="10"/>
    </row>
    <row r="1913" spans="48:50" x14ac:dyDescent="0.25">
      <c r="AV1913" s="7">
        <v>1842</v>
      </c>
      <c r="AX1913" s="10"/>
    </row>
    <row r="1914" spans="48:50" x14ac:dyDescent="0.25">
      <c r="AV1914" s="7">
        <v>1843</v>
      </c>
      <c r="AX1914" s="10"/>
    </row>
    <row r="1915" spans="48:50" x14ac:dyDescent="0.25">
      <c r="AV1915" s="7">
        <v>1844</v>
      </c>
      <c r="AX1915" s="10"/>
    </row>
    <row r="1916" spans="48:50" x14ac:dyDescent="0.25">
      <c r="AV1916" s="7">
        <v>1845</v>
      </c>
      <c r="AX1916" s="10"/>
    </row>
    <row r="1917" spans="48:50" x14ac:dyDescent="0.25">
      <c r="AV1917" s="7">
        <v>1846</v>
      </c>
      <c r="AX1917" s="10"/>
    </row>
    <row r="1918" spans="48:50" x14ac:dyDescent="0.25">
      <c r="AV1918" s="7">
        <v>1847</v>
      </c>
      <c r="AX1918" s="10"/>
    </row>
    <row r="1919" spans="48:50" x14ac:dyDescent="0.25">
      <c r="AV1919" s="7">
        <v>1848</v>
      </c>
      <c r="AX1919" s="10"/>
    </row>
    <row r="1920" spans="48:50" x14ac:dyDescent="0.25">
      <c r="AV1920" s="7">
        <v>1849</v>
      </c>
      <c r="AX1920" s="10"/>
    </row>
    <row r="1921" spans="48:50" x14ac:dyDescent="0.25">
      <c r="AV1921" s="7">
        <v>1850</v>
      </c>
      <c r="AX1921" s="10"/>
    </row>
    <row r="1922" spans="48:50" x14ac:dyDescent="0.25">
      <c r="AV1922" s="7">
        <v>1851</v>
      </c>
      <c r="AX1922" s="10"/>
    </row>
    <row r="1923" spans="48:50" x14ac:dyDescent="0.25">
      <c r="AV1923" s="7">
        <v>1852</v>
      </c>
      <c r="AX1923" s="10"/>
    </row>
    <row r="1924" spans="48:50" x14ac:dyDescent="0.25">
      <c r="AV1924" s="7">
        <v>1853</v>
      </c>
      <c r="AX1924" s="10"/>
    </row>
    <row r="1925" spans="48:50" x14ac:dyDescent="0.25">
      <c r="AV1925" s="7">
        <v>1854</v>
      </c>
      <c r="AX1925" s="10"/>
    </row>
    <row r="1926" spans="48:50" x14ac:dyDescent="0.25">
      <c r="AV1926" s="7">
        <v>1855</v>
      </c>
      <c r="AX1926" s="10"/>
    </row>
    <row r="1927" spans="48:50" x14ac:dyDescent="0.25">
      <c r="AV1927" s="7">
        <v>1856</v>
      </c>
      <c r="AX1927" s="10"/>
    </row>
    <row r="1928" spans="48:50" x14ac:dyDescent="0.25">
      <c r="AV1928" s="7">
        <v>1857</v>
      </c>
      <c r="AX1928" s="10"/>
    </row>
    <row r="1929" spans="48:50" x14ac:dyDescent="0.25">
      <c r="AV1929" s="7">
        <v>1858</v>
      </c>
      <c r="AX1929" s="10"/>
    </row>
    <row r="1930" spans="48:50" x14ac:dyDescent="0.25">
      <c r="AV1930" s="7">
        <v>1859</v>
      </c>
      <c r="AX1930" s="10"/>
    </row>
    <row r="1931" spans="48:50" x14ac:dyDescent="0.25">
      <c r="AV1931" s="7">
        <v>1860</v>
      </c>
      <c r="AX1931" s="10"/>
    </row>
    <row r="1932" spans="48:50" x14ac:dyDescent="0.25">
      <c r="AV1932" s="7">
        <v>1861</v>
      </c>
      <c r="AX1932" s="10"/>
    </row>
    <row r="1933" spans="48:50" x14ac:dyDescent="0.25">
      <c r="AV1933" s="7">
        <v>1862</v>
      </c>
      <c r="AX1933" s="10"/>
    </row>
    <row r="1934" spans="48:50" x14ac:dyDescent="0.25">
      <c r="AV1934" s="7">
        <v>1863</v>
      </c>
      <c r="AX1934" s="10"/>
    </row>
    <row r="1935" spans="48:50" x14ac:dyDescent="0.25">
      <c r="AV1935" s="7">
        <v>1864</v>
      </c>
      <c r="AX1935" s="10"/>
    </row>
    <row r="1936" spans="48:50" x14ac:dyDescent="0.25">
      <c r="AV1936" s="7">
        <v>1865</v>
      </c>
      <c r="AX1936" s="10"/>
    </row>
    <row r="1937" spans="48:50" x14ac:dyDescent="0.25">
      <c r="AV1937" s="7">
        <v>1866</v>
      </c>
      <c r="AX1937" s="10"/>
    </row>
    <row r="1938" spans="48:50" x14ac:dyDescent="0.25">
      <c r="AV1938" s="7">
        <v>1867</v>
      </c>
      <c r="AX1938" s="10"/>
    </row>
    <row r="1939" spans="48:50" x14ac:dyDescent="0.25">
      <c r="AV1939" s="7">
        <v>1868</v>
      </c>
      <c r="AX1939" s="10"/>
    </row>
    <row r="1940" spans="48:50" x14ac:dyDescent="0.25">
      <c r="AV1940" s="7">
        <v>1869</v>
      </c>
      <c r="AX1940" s="10"/>
    </row>
    <row r="1941" spans="48:50" x14ac:dyDescent="0.25">
      <c r="AV1941" s="7">
        <v>1870</v>
      </c>
      <c r="AX1941" s="10"/>
    </row>
    <row r="1942" spans="48:50" x14ac:dyDescent="0.25">
      <c r="AV1942" s="7">
        <v>1871</v>
      </c>
      <c r="AX1942" s="10"/>
    </row>
    <row r="1943" spans="48:50" x14ac:dyDescent="0.25">
      <c r="AV1943" s="7">
        <v>1872</v>
      </c>
      <c r="AX1943" s="10"/>
    </row>
    <row r="1944" spans="48:50" x14ac:dyDescent="0.25">
      <c r="AV1944" s="7">
        <v>1873</v>
      </c>
      <c r="AX1944" s="10"/>
    </row>
    <row r="1945" spans="48:50" x14ac:dyDescent="0.25">
      <c r="AV1945" s="7">
        <v>1874</v>
      </c>
      <c r="AX1945" s="10"/>
    </row>
    <row r="1946" spans="48:50" x14ac:dyDescent="0.25">
      <c r="AV1946" s="7">
        <v>1875</v>
      </c>
      <c r="AX1946" s="10"/>
    </row>
    <row r="1947" spans="48:50" x14ac:dyDescent="0.25">
      <c r="AV1947" s="7">
        <v>1876</v>
      </c>
      <c r="AX1947" s="10"/>
    </row>
    <row r="1948" spans="48:50" x14ac:dyDescent="0.25">
      <c r="AV1948" s="7">
        <v>1877</v>
      </c>
      <c r="AX1948" s="10"/>
    </row>
    <row r="1949" spans="48:50" x14ac:dyDescent="0.25">
      <c r="AV1949" s="7">
        <v>1878</v>
      </c>
      <c r="AX1949" s="10"/>
    </row>
    <row r="1950" spans="48:50" x14ac:dyDescent="0.25">
      <c r="AV1950" s="7">
        <v>1879</v>
      </c>
      <c r="AX1950" s="10"/>
    </row>
    <row r="1951" spans="48:50" x14ac:dyDescent="0.25">
      <c r="AV1951" s="7">
        <v>1880</v>
      </c>
      <c r="AX1951" s="10"/>
    </row>
    <row r="1952" spans="48:50" x14ac:dyDescent="0.25">
      <c r="AV1952" s="7">
        <v>1881</v>
      </c>
      <c r="AX1952" s="10"/>
    </row>
    <row r="1953" spans="48:50" x14ac:dyDescent="0.25">
      <c r="AV1953" s="7">
        <v>1882</v>
      </c>
      <c r="AX1953" s="10"/>
    </row>
    <row r="1954" spans="48:50" x14ac:dyDescent="0.25">
      <c r="AV1954" s="7">
        <v>1883</v>
      </c>
      <c r="AX1954" s="10"/>
    </row>
    <row r="1955" spans="48:50" x14ac:dyDescent="0.25">
      <c r="AV1955" s="7">
        <v>1884</v>
      </c>
      <c r="AX1955" s="10"/>
    </row>
    <row r="1956" spans="48:50" x14ac:dyDescent="0.25">
      <c r="AV1956" s="7">
        <v>1885</v>
      </c>
      <c r="AX1956" s="10"/>
    </row>
    <row r="1957" spans="48:50" x14ac:dyDescent="0.25">
      <c r="AV1957" s="7">
        <v>1886</v>
      </c>
      <c r="AX1957" s="10"/>
    </row>
    <row r="1958" spans="48:50" x14ac:dyDescent="0.25">
      <c r="AV1958" s="7">
        <v>1887</v>
      </c>
      <c r="AX1958" s="10"/>
    </row>
    <row r="1959" spans="48:50" x14ac:dyDescent="0.25">
      <c r="AV1959" s="7">
        <v>1888</v>
      </c>
      <c r="AX1959" s="10"/>
    </row>
    <row r="1960" spans="48:50" x14ac:dyDescent="0.25">
      <c r="AV1960" s="7">
        <v>1889</v>
      </c>
      <c r="AX1960" s="10"/>
    </row>
    <row r="1961" spans="48:50" x14ac:dyDescent="0.25">
      <c r="AV1961" s="7">
        <v>1890</v>
      </c>
      <c r="AX1961" s="10"/>
    </row>
    <row r="1962" spans="48:50" x14ac:dyDescent="0.25">
      <c r="AV1962" s="7">
        <v>1891</v>
      </c>
      <c r="AX1962" s="10"/>
    </row>
    <row r="1963" spans="48:50" x14ac:dyDescent="0.25">
      <c r="AV1963" s="7">
        <v>1892</v>
      </c>
      <c r="AX1963" s="10"/>
    </row>
    <row r="1964" spans="48:50" x14ac:dyDescent="0.25">
      <c r="AV1964" s="7">
        <v>1893</v>
      </c>
      <c r="AX1964" s="10"/>
    </row>
    <row r="1965" spans="48:50" x14ac:dyDescent="0.25">
      <c r="AV1965" s="7">
        <v>1894</v>
      </c>
      <c r="AX1965" s="10"/>
    </row>
    <row r="1966" spans="48:50" x14ac:dyDescent="0.25">
      <c r="AV1966" s="7">
        <v>1895</v>
      </c>
      <c r="AX1966" s="10"/>
    </row>
    <row r="1967" spans="48:50" x14ac:dyDescent="0.25">
      <c r="AV1967" s="7">
        <v>1896</v>
      </c>
      <c r="AX1967" s="10"/>
    </row>
    <row r="1968" spans="48:50" x14ac:dyDescent="0.25">
      <c r="AV1968" s="7">
        <v>1897</v>
      </c>
      <c r="AX1968" s="10"/>
    </row>
    <row r="1969" spans="48:50" x14ac:dyDescent="0.25">
      <c r="AV1969" s="7">
        <v>1898</v>
      </c>
      <c r="AX1969" s="10"/>
    </row>
    <row r="1970" spans="48:50" x14ac:dyDescent="0.25">
      <c r="AV1970" s="7">
        <v>1899</v>
      </c>
      <c r="AX1970" s="10"/>
    </row>
    <row r="1971" spans="48:50" x14ac:dyDescent="0.25">
      <c r="AV1971" s="7">
        <v>1900</v>
      </c>
      <c r="AX1971" s="10"/>
    </row>
    <row r="1972" spans="48:50" x14ac:dyDescent="0.25">
      <c r="AV1972" s="7">
        <v>1901</v>
      </c>
      <c r="AX1972" s="10"/>
    </row>
    <row r="1973" spans="48:50" x14ac:dyDescent="0.25">
      <c r="AV1973" s="7">
        <v>1902</v>
      </c>
      <c r="AX1973" s="10"/>
    </row>
    <row r="1974" spans="48:50" x14ac:dyDescent="0.25">
      <c r="AV1974" s="7">
        <v>1903</v>
      </c>
      <c r="AX1974" s="10"/>
    </row>
    <row r="1975" spans="48:50" x14ac:dyDescent="0.25">
      <c r="AV1975" s="7">
        <v>1904</v>
      </c>
      <c r="AX1975" s="10"/>
    </row>
    <row r="1976" spans="48:50" x14ac:dyDescent="0.25">
      <c r="AV1976" s="7">
        <v>1905</v>
      </c>
      <c r="AX1976" s="10"/>
    </row>
    <row r="1977" spans="48:50" x14ac:dyDescent="0.25">
      <c r="AV1977" s="7">
        <v>1906</v>
      </c>
      <c r="AX1977" s="10"/>
    </row>
    <row r="1978" spans="48:50" x14ac:dyDescent="0.25">
      <c r="AV1978" s="7">
        <v>1907</v>
      </c>
      <c r="AX1978" s="10"/>
    </row>
    <row r="1979" spans="48:50" x14ac:dyDescent="0.25">
      <c r="AV1979" s="7">
        <v>1908</v>
      </c>
      <c r="AX1979" s="10"/>
    </row>
    <row r="1980" spans="48:50" x14ac:dyDescent="0.25">
      <c r="AV1980" s="7">
        <v>1909</v>
      </c>
      <c r="AX1980" s="10"/>
    </row>
    <row r="1981" spans="48:50" x14ac:dyDescent="0.25">
      <c r="AV1981" s="7">
        <v>1910</v>
      </c>
      <c r="AX1981" s="10"/>
    </row>
    <row r="1982" spans="48:50" x14ac:dyDescent="0.25">
      <c r="AV1982" s="7">
        <v>1911</v>
      </c>
      <c r="AX1982" s="10"/>
    </row>
    <row r="1983" spans="48:50" x14ac:dyDescent="0.25">
      <c r="AV1983" s="7">
        <v>1912</v>
      </c>
      <c r="AX1983" s="10"/>
    </row>
    <row r="1984" spans="48:50" x14ac:dyDescent="0.25">
      <c r="AV1984" s="7">
        <v>1913</v>
      </c>
      <c r="AX1984" s="10"/>
    </row>
    <row r="1985" spans="48:50" x14ac:dyDescent="0.25">
      <c r="AV1985" s="7">
        <v>1914</v>
      </c>
      <c r="AX1985" s="10"/>
    </row>
    <row r="1986" spans="48:50" x14ac:dyDescent="0.25">
      <c r="AV1986" s="7">
        <v>1915</v>
      </c>
      <c r="AX1986" s="10"/>
    </row>
    <row r="1987" spans="48:50" x14ac:dyDescent="0.25">
      <c r="AV1987" s="7">
        <v>1916</v>
      </c>
      <c r="AX1987" s="10"/>
    </row>
    <row r="1988" spans="48:50" x14ac:dyDescent="0.25">
      <c r="AV1988" s="7">
        <v>1917</v>
      </c>
      <c r="AX1988" s="10"/>
    </row>
    <row r="1989" spans="48:50" x14ac:dyDescent="0.25">
      <c r="AV1989" s="7">
        <v>1918</v>
      </c>
      <c r="AX1989" s="10"/>
    </row>
    <row r="1990" spans="48:50" x14ac:dyDescent="0.25">
      <c r="AV1990" s="7">
        <v>1919</v>
      </c>
      <c r="AX1990" s="10"/>
    </row>
    <row r="1991" spans="48:50" x14ac:dyDescent="0.25">
      <c r="AV1991" s="7">
        <v>1920</v>
      </c>
      <c r="AX1991" s="10"/>
    </row>
    <row r="1992" spans="48:50" x14ac:dyDescent="0.25">
      <c r="AV1992" s="7">
        <v>1921</v>
      </c>
      <c r="AX1992" s="10"/>
    </row>
    <row r="1993" spans="48:50" x14ac:dyDescent="0.25">
      <c r="AV1993" s="7">
        <v>1922</v>
      </c>
      <c r="AX1993" s="10"/>
    </row>
    <row r="1994" spans="48:50" x14ac:dyDescent="0.25">
      <c r="AV1994" s="7">
        <v>1923</v>
      </c>
      <c r="AX1994" s="10"/>
    </row>
    <row r="1995" spans="48:50" x14ac:dyDescent="0.25">
      <c r="AV1995" s="7">
        <v>1924</v>
      </c>
      <c r="AX1995" s="10"/>
    </row>
    <row r="1996" spans="48:50" x14ac:dyDescent="0.25">
      <c r="AV1996" s="7">
        <v>1925</v>
      </c>
      <c r="AX1996" s="10"/>
    </row>
    <row r="1997" spans="48:50" x14ac:dyDescent="0.25">
      <c r="AV1997" s="7">
        <v>1926</v>
      </c>
      <c r="AX1997" s="10"/>
    </row>
    <row r="1998" spans="48:50" x14ac:dyDescent="0.25">
      <c r="AV1998" s="7">
        <v>1927</v>
      </c>
      <c r="AX1998" s="10"/>
    </row>
    <row r="1999" spans="48:50" x14ac:dyDescent="0.25">
      <c r="AV1999" s="7">
        <v>1928</v>
      </c>
      <c r="AX1999" s="10"/>
    </row>
    <row r="2000" spans="48:50" x14ac:dyDescent="0.25">
      <c r="AV2000" s="7">
        <v>1929</v>
      </c>
      <c r="AX2000" s="10"/>
    </row>
    <row r="2001" spans="48:50" x14ac:dyDescent="0.25">
      <c r="AV2001" s="7">
        <v>1930</v>
      </c>
      <c r="AX2001" s="10"/>
    </row>
    <row r="2002" spans="48:50" x14ac:dyDescent="0.25">
      <c r="AV2002" s="7">
        <v>1931</v>
      </c>
      <c r="AX2002" s="10"/>
    </row>
    <row r="2003" spans="48:50" x14ac:dyDescent="0.25">
      <c r="AV2003" s="7">
        <v>1932</v>
      </c>
      <c r="AX2003" s="10"/>
    </row>
    <row r="2004" spans="48:50" x14ac:dyDescent="0.25">
      <c r="AV2004" s="7">
        <v>1933</v>
      </c>
      <c r="AX2004" s="10"/>
    </row>
    <row r="2005" spans="48:50" x14ac:dyDescent="0.25">
      <c r="AV2005" s="7">
        <v>1934</v>
      </c>
      <c r="AX2005" s="10"/>
    </row>
    <row r="2006" spans="48:50" x14ac:dyDescent="0.25">
      <c r="AV2006" s="7">
        <v>1935</v>
      </c>
      <c r="AX2006" s="10"/>
    </row>
    <row r="2007" spans="48:50" x14ac:dyDescent="0.25">
      <c r="AV2007" s="7">
        <v>1936</v>
      </c>
      <c r="AX2007" s="10"/>
    </row>
    <row r="2008" spans="48:50" x14ac:dyDescent="0.25">
      <c r="AV2008" s="7">
        <v>1937</v>
      </c>
      <c r="AX2008" s="10"/>
    </row>
    <row r="2009" spans="48:50" x14ac:dyDescent="0.25">
      <c r="AV2009" s="7">
        <v>1938</v>
      </c>
      <c r="AX2009" s="10"/>
    </row>
    <row r="2010" spans="48:50" x14ac:dyDescent="0.25">
      <c r="AV2010" s="7">
        <v>1939</v>
      </c>
      <c r="AX2010" s="10"/>
    </row>
    <row r="2011" spans="48:50" x14ac:dyDescent="0.25">
      <c r="AV2011" s="7">
        <v>1940</v>
      </c>
      <c r="AX2011" s="10"/>
    </row>
    <row r="2012" spans="48:50" x14ac:dyDescent="0.25">
      <c r="AV2012" s="7">
        <v>1941</v>
      </c>
      <c r="AX2012" s="10"/>
    </row>
    <row r="2013" spans="48:50" x14ac:dyDescent="0.25">
      <c r="AV2013" s="7">
        <v>1942</v>
      </c>
      <c r="AX2013" s="10"/>
    </row>
    <row r="2014" spans="48:50" x14ac:dyDescent="0.25">
      <c r="AV2014" s="7">
        <v>1943</v>
      </c>
      <c r="AX2014" s="10"/>
    </row>
    <row r="2015" spans="48:50" x14ac:dyDescent="0.25">
      <c r="AV2015" s="7">
        <v>1944</v>
      </c>
      <c r="AX2015" s="10"/>
    </row>
    <row r="2016" spans="48:50" x14ac:dyDescent="0.25">
      <c r="AV2016" s="7">
        <v>1945</v>
      </c>
      <c r="AX2016" s="10"/>
    </row>
    <row r="2017" spans="48:50" x14ac:dyDescent="0.25">
      <c r="AV2017" s="7">
        <v>1946</v>
      </c>
      <c r="AX2017" s="10"/>
    </row>
    <row r="2018" spans="48:50" x14ac:dyDescent="0.25">
      <c r="AV2018" s="7">
        <v>1947</v>
      </c>
      <c r="AX2018" s="10"/>
    </row>
    <row r="2019" spans="48:50" x14ac:dyDescent="0.25">
      <c r="AV2019" s="7">
        <v>1948</v>
      </c>
      <c r="AX2019" s="10"/>
    </row>
    <row r="2020" spans="48:50" x14ac:dyDescent="0.25">
      <c r="AV2020" s="7">
        <v>1949</v>
      </c>
      <c r="AX2020" s="10"/>
    </row>
    <row r="2021" spans="48:50" x14ac:dyDescent="0.25">
      <c r="AV2021" s="7">
        <v>1950</v>
      </c>
      <c r="AX2021" s="10"/>
    </row>
    <row r="2022" spans="48:50" x14ac:dyDescent="0.25">
      <c r="AV2022" s="7">
        <v>1951</v>
      </c>
      <c r="AX2022" s="10"/>
    </row>
    <row r="2023" spans="48:50" x14ac:dyDescent="0.25">
      <c r="AV2023" s="7">
        <v>1952</v>
      </c>
      <c r="AX2023" s="10"/>
    </row>
    <row r="2024" spans="48:50" x14ac:dyDescent="0.25">
      <c r="AV2024" s="7">
        <v>1953</v>
      </c>
      <c r="AX2024" s="10"/>
    </row>
    <row r="2025" spans="48:50" x14ac:dyDescent="0.25">
      <c r="AV2025" s="7">
        <v>1954</v>
      </c>
      <c r="AX2025" s="10"/>
    </row>
    <row r="2026" spans="48:50" x14ac:dyDescent="0.25">
      <c r="AV2026" s="7">
        <v>1955</v>
      </c>
      <c r="AX2026" s="10"/>
    </row>
    <row r="2027" spans="48:50" x14ac:dyDescent="0.25">
      <c r="AV2027" s="7">
        <v>1956</v>
      </c>
      <c r="AX2027" s="10"/>
    </row>
    <row r="2028" spans="48:50" x14ac:dyDescent="0.25">
      <c r="AV2028" s="7">
        <v>1957</v>
      </c>
      <c r="AX2028" s="10"/>
    </row>
    <row r="2029" spans="48:50" x14ac:dyDescent="0.25">
      <c r="AV2029" s="7">
        <v>1958</v>
      </c>
      <c r="AX2029" s="10"/>
    </row>
    <row r="2030" spans="48:50" x14ac:dyDescent="0.25">
      <c r="AV2030" s="7">
        <v>1959</v>
      </c>
      <c r="AX2030" s="10"/>
    </row>
    <row r="2031" spans="48:50" x14ac:dyDescent="0.25">
      <c r="AV2031" s="7">
        <v>1960</v>
      </c>
      <c r="AX2031" s="10"/>
    </row>
    <row r="2032" spans="48:50" x14ac:dyDescent="0.25">
      <c r="AV2032" s="7">
        <v>1961</v>
      </c>
      <c r="AX2032" s="10"/>
    </row>
    <row r="2033" spans="48:50" x14ac:dyDescent="0.25">
      <c r="AV2033" s="7">
        <v>1962</v>
      </c>
      <c r="AX2033" s="10"/>
    </row>
    <row r="2034" spans="48:50" x14ac:dyDescent="0.25">
      <c r="AV2034" s="7">
        <v>1963</v>
      </c>
      <c r="AX2034" s="10"/>
    </row>
    <row r="2035" spans="48:50" x14ac:dyDescent="0.25">
      <c r="AV2035" s="7">
        <v>1964</v>
      </c>
      <c r="AX2035" s="10"/>
    </row>
    <row r="2036" spans="48:50" x14ac:dyDescent="0.25">
      <c r="AV2036" s="7">
        <v>1965</v>
      </c>
      <c r="AX2036" s="10"/>
    </row>
    <row r="2037" spans="48:50" x14ac:dyDescent="0.25">
      <c r="AV2037" s="7">
        <v>1966</v>
      </c>
      <c r="AX2037" s="10"/>
    </row>
    <row r="2038" spans="48:50" x14ac:dyDescent="0.25">
      <c r="AV2038" s="7">
        <v>1967</v>
      </c>
      <c r="AX2038" s="10"/>
    </row>
    <row r="2039" spans="48:50" x14ac:dyDescent="0.25">
      <c r="AV2039" s="7">
        <v>1968</v>
      </c>
      <c r="AX2039" s="10"/>
    </row>
    <row r="2040" spans="48:50" x14ac:dyDescent="0.25">
      <c r="AV2040" s="7">
        <v>1969</v>
      </c>
      <c r="AX2040" s="10"/>
    </row>
    <row r="2041" spans="48:50" x14ac:dyDescent="0.25">
      <c r="AV2041" s="7">
        <v>1970</v>
      </c>
      <c r="AX2041" s="10"/>
    </row>
    <row r="2042" spans="48:50" x14ac:dyDescent="0.25">
      <c r="AV2042" s="7">
        <v>1971</v>
      </c>
      <c r="AX2042" s="10"/>
    </row>
    <row r="2043" spans="48:50" x14ac:dyDescent="0.25">
      <c r="AV2043" s="7">
        <v>1972</v>
      </c>
      <c r="AX2043" s="10"/>
    </row>
    <row r="2044" spans="48:50" x14ac:dyDescent="0.25">
      <c r="AV2044" s="7">
        <v>1973</v>
      </c>
      <c r="AX2044" s="10"/>
    </row>
    <row r="2045" spans="48:50" x14ac:dyDescent="0.25">
      <c r="AV2045" s="7">
        <v>1974</v>
      </c>
      <c r="AX2045" s="10"/>
    </row>
    <row r="2046" spans="48:50" x14ac:dyDescent="0.25">
      <c r="AV2046" s="7">
        <v>1975</v>
      </c>
      <c r="AX2046" s="10"/>
    </row>
    <row r="2047" spans="48:50" x14ac:dyDescent="0.25">
      <c r="AV2047" s="7">
        <v>1976</v>
      </c>
      <c r="AX2047" s="10"/>
    </row>
    <row r="2048" spans="48:50" x14ac:dyDescent="0.25">
      <c r="AV2048" s="7">
        <v>1977</v>
      </c>
      <c r="AX2048" s="10"/>
    </row>
    <row r="2049" spans="48:50" x14ac:dyDescent="0.25">
      <c r="AV2049" s="7">
        <v>1978</v>
      </c>
      <c r="AX2049" s="10"/>
    </row>
    <row r="2050" spans="48:50" x14ac:dyDescent="0.25">
      <c r="AV2050" s="7">
        <v>1979</v>
      </c>
      <c r="AX2050" s="10"/>
    </row>
    <row r="2051" spans="48:50" x14ac:dyDescent="0.25">
      <c r="AV2051" s="7">
        <v>1980</v>
      </c>
      <c r="AX2051" s="10"/>
    </row>
    <row r="2052" spans="48:50" x14ac:dyDescent="0.25">
      <c r="AV2052" s="7">
        <v>1981</v>
      </c>
      <c r="AX2052" s="10"/>
    </row>
    <row r="2053" spans="48:50" x14ac:dyDescent="0.25">
      <c r="AV2053" s="7">
        <v>1982</v>
      </c>
      <c r="AX2053" s="10"/>
    </row>
    <row r="2054" spans="48:50" x14ac:dyDescent="0.25">
      <c r="AV2054" s="7">
        <v>1983</v>
      </c>
      <c r="AX2054" s="10"/>
    </row>
    <row r="2055" spans="48:50" x14ac:dyDescent="0.25">
      <c r="AV2055" s="7">
        <v>1984</v>
      </c>
      <c r="AX2055" s="10"/>
    </row>
    <row r="2056" spans="48:50" x14ac:dyDescent="0.25">
      <c r="AV2056" s="7">
        <v>1985</v>
      </c>
      <c r="AX2056" s="10"/>
    </row>
    <row r="2057" spans="48:50" x14ac:dyDescent="0.25">
      <c r="AV2057" s="7">
        <v>1986</v>
      </c>
      <c r="AX2057" s="10"/>
    </row>
    <row r="2058" spans="48:50" x14ac:dyDescent="0.25">
      <c r="AV2058" s="7">
        <v>1987</v>
      </c>
      <c r="AX2058" s="10"/>
    </row>
    <row r="2059" spans="48:50" x14ac:dyDescent="0.25">
      <c r="AV2059" s="7">
        <v>1988</v>
      </c>
      <c r="AX2059" s="10"/>
    </row>
    <row r="2060" spans="48:50" x14ac:dyDescent="0.25">
      <c r="AV2060" s="7">
        <v>1989</v>
      </c>
      <c r="AX2060" s="10"/>
    </row>
    <row r="2061" spans="48:50" x14ac:dyDescent="0.25">
      <c r="AV2061" s="7">
        <v>1990</v>
      </c>
      <c r="AX2061" s="10"/>
    </row>
    <row r="2062" spans="48:50" x14ac:dyDescent="0.25">
      <c r="AV2062" s="7">
        <v>1991</v>
      </c>
      <c r="AX2062" s="10"/>
    </row>
    <row r="2063" spans="48:50" x14ac:dyDescent="0.25">
      <c r="AV2063" s="7">
        <v>1992</v>
      </c>
      <c r="AX2063" s="10"/>
    </row>
    <row r="2064" spans="48:50" x14ac:dyDescent="0.25">
      <c r="AV2064" s="7">
        <v>1993</v>
      </c>
      <c r="AX2064" s="10"/>
    </row>
    <row r="2065" spans="48:50" x14ac:dyDescent="0.25">
      <c r="AV2065" s="7">
        <v>1994</v>
      </c>
      <c r="AX2065" s="10"/>
    </row>
    <row r="2066" spans="48:50" x14ac:dyDescent="0.25">
      <c r="AV2066" s="7">
        <v>1995</v>
      </c>
      <c r="AX2066" s="10"/>
    </row>
    <row r="2067" spans="48:50" x14ac:dyDescent="0.25">
      <c r="AV2067" s="7">
        <v>1996</v>
      </c>
      <c r="AX2067" s="10"/>
    </row>
    <row r="2068" spans="48:50" x14ac:dyDescent="0.25">
      <c r="AV2068" s="7">
        <v>1997</v>
      </c>
      <c r="AX2068" s="10"/>
    </row>
    <row r="2069" spans="48:50" x14ac:dyDescent="0.25">
      <c r="AV2069" s="7">
        <v>1998</v>
      </c>
      <c r="AX2069" s="10"/>
    </row>
    <row r="2070" spans="48:50" x14ac:dyDescent="0.25">
      <c r="AV2070" s="7">
        <v>1999</v>
      </c>
      <c r="AX2070" s="10"/>
    </row>
    <row r="2071" spans="48:50" x14ac:dyDescent="0.25">
      <c r="AV2071" s="7">
        <v>2000</v>
      </c>
      <c r="AX2071" s="10"/>
    </row>
    <row r="2072" spans="48:50" x14ac:dyDescent="0.25">
      <c r="AV2072" s="7">
        <v>2001</v>
      </c>
      <c r="AX2072" s="10"/>
    </row>
    <row r="2073" spans="48:50" x14ac:dyDescent="0.25">
      <c r="AV2073" s="7">
        <v>2002</v>
      </c>
      <c r="AX2073" s="10"/>
    </row>
    <row r="2074" spans="48:50" x14ac:dyDescent="0.25">
      <c r="AV2074" s="7">
        <v>2003</v>
      </c>
      <c r="AX2074" s="10"/>
    </row>
    <row r="2075" spans="48:50" x14ac:dyDescent="0.25">
      <c r="AV2075" s="7">
        <v>2004</v>
      </c>
      <c r="AX2075" s="10"/>
    </row>
    <row r="2076" spans="48:50" x14ac:dyDescent="0.25">
      <c r="AV2076" s="7">
        <v>2005</v>
      </c>
      <c r="AX2076" s="10"/>
    </row>
    <row r="2077" spans="48:50" x14ac:dyDescent="0.25">
      <c r="AV2077" s="7">
        <v>2006</v>
      </c>
      <c r="AX2077" s="10"/>
    </row>
    <row r="2078" spans="48:50" x14ac:dyDescent="0.25">
      <c r="AV2078" s="7">
        <v>2007</v>
      </c>
      <c r="AX2078" s="10"/>
    </row>
    <row r="2079" spans="48:50" x14ac:dyDescent="0.25">
      <c r="AV2079" s="7">
        <v>2008</v>
      </c>
      <c r="AX2079" s="10"/>
    </row>
    <row r="2080" spans="48:50" x14ac:dyDescent="0.25">
      <c r="AV2080" s="7">
        <v>2009</v>
      </c>
      <c r="AX2080" s="10"/>
    </row>
    <row r="2081" spans="48:50" x14ac:dyDescent="0.25">
      <c r="AV2081" s="7">
        <v>2010</v>
      </c>
      <c r="AX2081" s="10"/>
    </row>
    <row r="2082" spans="48:50" x14ac:dyDescent="0.25">
      <c r="AV2082" s="7">
        <v>2011</v>
      </c>
      <c r="AX2082" s="10"/>
    </row>
    <row r="2083" spans="48:50" x14ac:dyDescent="0.25">
      <c r="AV2083" s="7">
        <v>2012</v>
      </c>
      <c r="AX2083" s="10"/>
    </row>
    <row r="2084" spans="48:50" x14ac:dyDescent="0.25">
      <c r="AV2084" s="7">
        <v>2013</v>
      </c>
      <c r="AX2084" s="10"/>
    </row>
    <row r="2085" spans="48:50" x14ac:dyDescent="0.25">
      <c r="AV2085" s="7">
        <v>2014</v>
      </c>
      <c r="AX2085" s="10"/>
    </row>
    <row r="2086" spans="48:50" x14ac:dyDescent="0.25">
      <c r="AV2086" s="7">
        <v>2015</v>
      </c>
      <c r="AX2086" s="10"/>
    </row>
    <row r="2087" spans="48:50" x14ac:dyDescent="0.25">
      <c r="AV2087" s="7">
        <v>2016</v>
      </c>
      <c r="AX2087" s="10"/>
    </row>
    <row r="2088" spans="48:50" x14ac:dyDescent="0.25">
      <c r="AV2088" s="7">
        <v>2017</v>
      </c>
      <c r="AX2088" s="10"/>
    </row>
    <row r="2089" spans="48:50" x14ac:dyDescent="0.25">
      <c r="AV2089" s="7">
        <v>2018</v>
      </c>
      <c r="AX2089" s="10"/>
    </row>
    <row r="2090" spans="48:50" x14ac:dyDescent="0.25">
      <c r="AV2090" s="7">
        <v>2019</v>
      </c>
      <c r="AX2090" s="10"/>
    </row>
    <row r="2091" spans="48:50" x14ac:dyDescent="0.25">
      <c r="AV2091" s="7">
        <v>2020</v>
      </c>
      <c r="AX2091" s="10"/>
    </row>
    <row r="2092" spans="48:50" x14ac:dyDescent="0.25">
      <c r="AV2092" s="7">
        <v>2021</v>
      </c>
      <c r="AX2092" s="10"/>
    </row>
    <row r="2093" spans="48:50" x14ac:dyDescent="0.25">
      <c r="AV2093" s="7">
        <v>2022</v>
      </c>
      <c r="AX2093" s="10"/>
    </row>
    <row r="2094" spans="48:50" x14ac:dyDescent="0.25">
      <c r="AV2094" s="7">
        <v>2023</v>
      </c>
      <c r="AX2094" s="10"/>
    </row>
    <row r="2095" spans="48:50" x14ac:dyDescent="0.25">
      <c r="AV2095" s="7">
        <v>2024</v>
      </c>
      <c r="AX2095" s="10"/>
    </row>
    <row r="2096" spans="48:50" x14ac:dyDescent="0.25">
      <c r="AV2096" s="7">
        <v>2025</v>
      </c>
      <c r="AX2096" s="10"/>
    </row>
    <row r="2097" spans="48:50" x14ac:dyDescent="0.25">
      <c r="AV2097" s="7">
        <v>2026</v>
      </c>
      <c r="AX2097" s="10"/>
    </row>
    <row r="2098" spans="48:50" x14ac:dyDescent="0.25">
      <c r="AV2098" s="7">
        <v>2027</v>
      </c>
      <c r="AX2098" s="10"/>
    </row>
    <row r="2099" spans="48:50" x14ac:dyDescent="0.25">
      <c r="AV2099" s="7">
        <v>2028</v>
      </c>
      <c r="AX2099" s="10"/>
    </row>
    <row r="2100" spans="48:50" x14ac:dyDescent="0.25">
      <c r="AV2100" s="7">
        <v>2029</v>
      </c>
      <c r="AX2100" s="10"/>
    </row>
    <row r="2101" spans="48:50" x14ac:dyDescent="0.25">
      <c r="AV2101" s="7">
        <v>2030</v>
      </c>
      <c r="AX2101" s="10"/>
    </row>
    <row r="2102" spans="48:50" x14ac:dyDescent="0.25">
      <c r="AV2102" s="7">
        <v>2031</v>
      </c>
      <c r="AX2102" s="10"/>
    </row>
    <row r="2103" spans="48:50" x14ac:dyDescent="0.25">
      <c r="AV2103" s="7">
        <v>2032</v>
      </c>
      <c r="AX2103" s="10"/>
    </row>
    <row r="2104" spans="48:50" x14ac:dyDescent="0.25">
      <c r="AV2104" s="7">
        <v>2033</v>
      </c>
      <c r="AX2104" s="10"/>
    </row>
    <row r="2105" spans="48:50" x14ac:dyDescent="0.25">
      <c r="AV2105" s="7">
        <v>2034</v>
      </c>
      <c r="AX2105" s="10"/>
    </row>
    <row r="2106" spans="48:50" x14ac:dyDescent="0.25">
      <c r="AV2106" s="7">
        <v>2035</v>
      </c>
      <c r="AX2106" s="10"/>
    </row>
    <row r="2107" spans="48:50" x14ac:dyDescent="0.25">
      <c r="AV2107" s="7">
        <v>2036</v>
      </c>
      <c r="AX2107" s="10"/>
    </row>
    <row r="2108" spans="48:50" x14ac:dyDescent="0.25">
      <c r="AV2108" s="7">
        <v>2037</v>
      </c>
      <c r="AX2108" s="10"/>
    </row>
    <row r="2109" spans="48:50" x14ac:dyDescent="0.25">
      <c r="AV2109" s="7">
        <v>2038</v>
      </c>
      <c r="AX2109" s="10"/>
    </row>
    <row r="2110" spans="48:50" x14ac:dyDescent="0.25">
      <c r="AV2110" s="7">
        <v>2039</v>
      </c>
      <c r="AX2110" s="10"/>
    </row>
    <row r="2111" spans="48:50" x14ac:dyDescent="0.25">
      <c r="AV2111" s="7">
        <v>2040</v>
      </c>
      <c r="AX2111" s="10"/>
    </row>
    <row r="2112" spans="48:50" x14ac:dyDescent="0.25">
      <c r="AV2112" s="7">
        <v>2041</v>
      </c>
      <c r="AX2112" s="10"/>
    </row>
    <row r="2113" spans="48:50" x14ac:dyDescent="0.25">
      <c r="AV2113" s="7">
        <v>2042</v>
      </c>
      <c r="AX2113" s="10"/>
    </row>
    <row r="2114" spans="48:50" x14ac:dyDescent="0.25">
      <c r="AV2114" s="7">
        <v>2043</v>
      </c>
      <c r="AX2114" s="10"/>
    </row>
    <row r="2115" spans="48:50" x14ac:dyDescent="0.25">
      <c r="AV2115" s="7">
        <v>2044</v>
      </c>
      <c r="AX2115" s="10"/>
    </row>
    <row r="2116" spans="48:50" x14ac:dyDescent="0.25">
      <c r="AV2116" s="7">
        <v>2045</v>
      </c>
      <c r="AX2116" s="10"/>
    </row>
    <row r="2117" spans="48:50" x14ac:dyDescent="0.25">
      <c r="AV2117" s="7">
        <v>2046</v>
      </c>
      <c r="AX2117" s="10"/>
    </row>
    <row r="2118" spans="48:50" x14ac:dyDescent="0.25">
      <c r="AV2118" s="7">
        <v>2047</v>
      </c>
      <c r="AX2118" s="10"/>
    </row>
    <row r="2119" spans="48:50" x14ac:dyDescent="0.25">
      <c r="AV2119" s="7">
        <v>2048</v>
      </c>
      <c r="AX2119" s="10"/>
    </row>
    <row r="2120" spans="48:50" x14ac:dyDescent="0.25">
      <c r="AV2120" s="7">
        <v>2049</v>
      </c>
      <c r="AX2120" s="10"/>
    </row>
    <row r="2121" spans="48:50" x14ac:dyDescent="0.25">
      <c r="AV2121" s="7">
        <v>2050</v>
      </c>
      <c r="AX2121" s="10"/>
    </row>
    <row r="2122" spans="48:50" x14ac:dyDescent="0.25">
      <c r="AV2122" s="7">
        <v>2051</v>
      </c>
      <c r="AX2122" s="10"/>
    </row>
    <row r="2123" spans="48:50" x14ac:dyDescent="0.25">
      <c r="AV2123" s="7">
        <v>2052</v>
      </c>
      <c r="AX2123" s="10"/>
    </row>
    <row r="2124" spans="48:50" x14ac:dyDescent="0.25">
      <c r="AV2124" s="7">
        <v>2053</v>
      </c>
      <c r="AX2124" s="10"/>
    </row>
    <row r="2125" spans="48:50" x14ac:dyDescent="0.25">
      <c r="AV2125" s="7">
        <v>2054</v>
      </c>
      <c r="AX2125" s="10"/>
    </row>
    <row r="2126" spans="48:50" x14ac:dyDescent="0.25">
      <c r="AV2126" s="7">
        <v>2055</v>
      </c>
      <c r="AX2126" s="10"/>
    </row>
    <row r="2127" spans="48:50" x14ac:dyDescent="0.25">
      <c r="AV2127" s="7">
        <v>2056</v>
      </c>
      <c r="AX2127" s="10"/>
    </row>
    <row r="2128" spans="48:50" x14ac:dyDescent="0.25">
      <c r="AV2128" s="7">
        <v>2057</v>
      </c>
      <c r="AX2128" s="10"/>
    </row>
    <row r="2129" spans="48:50" x14ac:dyDescent="0.25">
      <c r="AV2129" s="7">
        <v>2058</v>
      </c>
      <c r="AX2129" s="10"/>
    </row>
    <row r="2130" spans="48:50" x14ac:dyDescent="0.25">
      <c r="AV2130" s="7">
        <v>2059</v>
      </c>
      <c r="AX2130" s="10"/>
    </row>
    <row r="2131" spans="48:50" x14ac:dyDescent="0.25">
      <c r="AV2131" s="7">
        <v>2060</v>
      </c>
      <c r="AX2131" s="10"/>
    </row>
    <row r="2132" spans="48:50" x14ac:dyDescent="0.25">
      <c r="AV2132" s="7">
        <v>2061</v>
      </c>
      <c r="AX2132" s="10"/>
    </row>
    <row r="2133" spans="48:50" x14ac:dyDescent="0.25">
      <c r="AV2133" s="7">
        <v>2062</v>
      </c>
      <c r="AX2133" s="10"/>
    </row>
    <row r="2134" spans="48:50" x14ac:dyDescent="0.25">
      <c r="AV2134" s="7">
        <v>2063</v>
      </c>
      <c r="AX2134" s="10"/>
    </row>
    <row r="2135" spans="48:50" x14ac:dyDescent="0.25">
      <c r="AV2135" s="7">
        <v>2064</v>
      </c>
      <c r="AX2135" s="10"/>
    </row>
    <row r="2136" spans="48:50" x14ac:dyDescent="0.25">
      <c r="AV2136" s="7">
        <v>2065</v>
      </c>
      <c r="AX2136" s="10"/>
    </row>
    <row r="2137" spans="48:50" x14ac:dyDescent="0.25">
      <c r="AV2137" s="7">
        <v>2066</v>
      </c>
      <c r="AX2137" s="10"/>
    </row>
    <row r="2138" spans="48:50" x14ac:dyDescent="0.25">
      <c r="AV2138" s="7">
        <v>2067</v>
      </c>
      <c r="AX2138" s="10"/>
    </row>
    <row r="2139" spans="48:50" x14ac:dyDescent="0.25">
      <c r="AV2139" s="7">
        <v>2068</v>
      </c>
      <c r="AX2139" s="10"/>
    </row>
    <row r="2140" spans="48:50" x14ac:dyDescent="0.25">
      <c r="AV2140" s="7">
        <v>2069</v>
      </c>
      <c r="AX2140" s="10"/>
    </row>
    <row r="2141" spans="48:50" x14ac:dyDescent="0.25">
      <c r="AV2141" s="7">
        <v>2070</v>
      </c>
      <c r="AX2141" s="10"/>
    </row>
    <row r="2142" spans="48:50" x14ac:dyDescent="0.25">
      <c r="AV2142" s="7">
        <v>2071</v>
      </c>
      <c r="AX2142" s="10"/>
    </row>
    <row r="2143" spans="48:50" x14ac:dyDescent="0.25">
      <c r="AV2143" s="7">
        <v>2072</v>
      </c>
      <c r="AX2143" s="10"/>
    </row>
    <row r="2144" spans="48:50" x14ac:dyDescent="0.25">
      <c r="AV2144" s="7">
        <v>2073</v>
      </c>
      <c r="AX2144" s="10"/>
    </row>
    <row r="2145" spans="48:50" x14ac:dyDescent="0.25">
      <c r="AV2145" s="7">
        <v>2074</v>
      </c>
      <c r="AX2145" s="10"/>
    </row>
    <row r="2146" spans="48:50" x14ac:dyDescent="0.25">
      <c r="AV2146" s="7">
        <v>2075</v>
      </c>
      <c r="AX2146" s="10"/>
    </row>
    <row r="2147" spans="48:50" x14ac:dyDescent="0.25">
      <c r="AV2147" s="7">
        <v>2076</v>
      </c>
      <c r="AX2147" s="10"/>
    </row>
    <row r="2148" spans="48:50" x14ac:dyDescent="0.25">
      <c r="AV2148" s="7">
        <v>2077</v>
      </c>
      <c r="AX2148" s="10"/>
    </row>
    <row r="2149" spans="48:50" x14ac:dyDescent="0.25">
      <c r="AV2149" s="7">
        <v>2078</v>
      </c>
      <c r="AX2149" s="10"/>
    </row>
    <row r="2150" spans="48:50" x14ac:dyDescent="0.25">
      <c r="AV2150" s="7">
        <v>2079</v>
      </c>
      <c r="AX2150" s="10"/>
    </row>
    <row r="2151" spans="48:50" x14ac:dyDescent="0.25">
      <c r="AV2151" s="7">
        <v>2080</v>
      </c>
      <c r="AX2151" s="10"/>
    </row>
    <row r="2152" spans="48:50" x14ac:dyDescent="0.25">
      <c r="AV2152" s="7">
        <v>2081</v>
      </c>
      <c r="AX2152" s="10"/>
    </row>
    <row r="2153" spans="48:50" x14ac:dyDescent="0.25">
      <c r="AV2153" s="7">
        <v>2082</v>
      </c>
      <c r="AX2153" s="10"/>
    </row>
    <row r="2154" spans="48:50" x14ac:dyDescent="0.25">
      <c r="AV2154" s="7">
        <v>2083</v>
      </c>
      <c r="AX2154" s="10"/>
    </row>
    <row r="2155" spans="48:50" x14ac:dyDescent="0.25">
      <c r="AV2155" s="7">
        <v>2084</v>
      </c>
      <c r="AX2155" s="10"/>
    </row>
    <row r="2156" spans="48:50" x14ac:dyDescent="0.25">
      <c r="AV2156" s="7">
        <v>2085</v>
      </c>
      <c r="AX2156" s="10"/>
    </row>
    <row r="2157" spans="48:50" x14ac:dyDescent="0.25">
      <c r="AV2157" s="7">
        <v>2086</v>
      </c>
      <c r="AX2157" s="10"/>
    </row>
    <row r="2158" spans="48:50" x14ac:dyDescent="0.25">
      <c r="AV2158" s="7">
        <v>2087</v>
      </c>
      <c r="AX2158" s="10"/>
    </row>
    <row r="2159" spans="48:50" x14ac:dyDescent="0.25">
      <c r="AV2159" s="7">
        <v>2088</v>
      </c>
      <c r="AX2159" s="10"/>
    </row>
    <row r="2160" spans="48:50" x14ac:dyDescent="0.25">
      <c r="AV2160" s="7">
        <v>2089</v>
      </c>
      <c r="AX2160" s="10"/>
    </row>
    <row r="2161" spans="48:50" x14ac:dyDescent="0.25">
      <c r="AV2161" s="7">
        <v>2090</v>
      </c>
      <c r="AX2161" s="10"/>
    </row>
    <row r="2162" spans="48:50" x14ac:dyDescent="0.25">
      <c r="AV2162" s="7">
        <v>2091</v>
      </c>
      <c r="AX2162" s="10"/>
    </row>
    <row r="2163" spans="48:50" x14ac:dyDescent="0.25">
      <c r="AV2163" s="7">
        <v>2092</v>
      </c>
      <c r="AX2163" s="10"/>
    </row>
    <row r="2164" spans="48:50" x14ac:dyDescent="0.25">
      <c r="AV2164" s="7">
        <v>2093</v>
      </c>
      <c r="AX2164" s="10"/>
    </row>
    <row r="2165" spans="48:50" x14ac:dyDescent="0.25">
      <c r="AV2165" s="7">
        <v>2094</v>
      </c>
      <c r="AX2165" s="10"/>
    </row>
    <row r="2166" spans="48:50" x14ac:dyDescent="0.25">
      <c r="AV2166" s="7">
        <v>2095</v>
      </c>
      <c r="AX2166" s="10"/>
    </row>
    <row r="2167" spans="48:50" x14ac:dyDescent="0.25">
      <c r="AV2167" s="7">
        <v>2096</v>
      </c>
      <c r="AX2167" s="10"/>
    </row>
    <row r="2168" spans="48:50" x14ac:dyDescent="0.25">
      <c r="AV2168" s="7">
        <v>2097</v>
      </c>
      <c r="AX2168" s="10"/>
    </row>
    <row r="2169" spans="48:50" x14ac:dyDescent="0.25">
      <c r="AV2169" s="7">
        <v>2098</v>
      </c>
      <c r="AX2169" s="10"/>
    </row>
    <row r="2170" spans="48:50" x14ac:dyDescent="0.25">
      <c r="AV2170" s="7">
        <v>2099</v>
      </c>
      <c r="AX2170" s="10"/>
    </row>
    <row r="2171" spans="48:50" x14ac:dyDescent="0.25">
      <c r="AV2171" s="7">
        <v>2100</v>
      </c>
      <c r="AX2171" s="10"/>
    </row>
    <row r="2172" spans="48:50" x14ac:dyDescent="0.25">
      <c r="AV2172" s="7">
        <v>2101</v>
      </c>
      <c r="AX2172" s="10"/>
    </row>
    <row r="2173" spans="48:50" x14ac:dyDescent="0.25">
      <c r="AV2173" s="7">
        <v>2102</v>
      </c>
      <c r="AX2173" s="10"/>
    </row>
    <row r="2174" spans="48:50" x14ac:dyDescent="0.25">
      <c r="AV2174" s="7">
        <v>2103</v>
      </c>
      <c r="AX2174" s="10"/>
    </row>
    <row r="2175" spans="48:50" x14ac:dyDescent="0.25">
      <c r="AV2175" s="7">
        <v>2104</v>
      </c>
      <c r="AX2175" s="10"/>
    </row>
    <row r="2176" spans="48:50" x14ac:dyDescent="0.25">
      <c r="AV2176" s="7">
        <v>2105</v>
      </c>
      <c r="AX2176" s="10"/>
    </row>
    <row r="2177" spans="48:50" x14ac:dyDescent="0.25">
      <c r="AV2177" s="7">
        <v>2106</v>
      </c>
      <c r="AX2177" s="10"/>
    </row>
    <row r="2178" spans="48:50" x14ac:dyDescent="0.25">
      <c r="AV2178" s="7">
        <v>2107</v>
      </c>
      <c r="AX2178" s="10"/>
    </row>
    <row r="2179" spans="48:50" x14ac:dyDescent="0.25">
      <c r="AV2179" s="7">
        <v>2108</v>
      </c>
      <c r="AX2179" s="10"/>
    </row>
    <row r="2180" spans="48:50" x14ac:dyDescent="0.25">
      <c r="AV2180" s="7">
        <v>2109</v>
      </c>
      <c r="AX2180" s="10"/>
    </row>
    <row r="2181" spans="48:50" x14ac:dyDescent="0.25">
      <c r="AV2181" s="7">
        <v>2110</v>
      </c>
      <c r="AX2181" s="10"/>
    </row>
    <row r="2182" spans="48:50" x14ac:dyDescent="0.25">
      <c r="AV2182" s="7">
        <v>2111</v>
      </c>
      <c r="AX2182" s="10"/>
    </row>
    <row r="2183" spans="48:50" x14ac:dyDescent="0.25">
      <c r="AV2183" s="7">
        <v>2112</v>
      </c>
      <c r="AX2183" s="10"/>
    </row>
    <row r="2184" spans="48:50" x14ac:dyDescent="0.25">
      <c r="AV2184" s="7">
        <v>2113</v>
      </c>
      <c r="AX2184" s="10"/>
    </row>
    <row r="2185" spans="48:50" x14ac:dyDescent="0.25">
      <c r="AV2185" s="7">
        <v>2114</v>
      </c>
      <c r="AX2185" s="10"/>
    </row>
    <row r="2186" spans="48:50" x14ac:dyDescent="0.25">
      <c r="AV2186" s="7">
        <v>2115</v>
      </c>
      <c r="AX2186" s="10"/>
    </row>
    <row r="2187" spans="48:50" x14ac:dyDescent="0.25">
      <c r="AV2187" s="7">
        <v>2116</v>
      </c>
      <c r="AX2187" s="10"/>
    </row>
    <row r="2188" spans="48:50" x14ac:dyDescent="0.25">
      <c r="AV2188" s="7">
        <v>2117</v>
      </c>
      <c r="AX2188" s="10"/>
    </row>
    <row r="2189" spans="48:50" x14ac:dyDescent="0.25">
      <c r="AV2189" s="7">
        <v>2118</v>
      </c>
      <c r="AX2189" s="10"/>
    </row>
    <row r="2190" spans="48:50" x14ac:dyDescent="0.25">
      <c r="AV2190" s="7">
        <v>2119</v>
      </c>
      <c r="AX2190" s="10"/>
    </row>
    <row r="2191" spans="48:50" x14ac:dyDescent="0.25">
      <c r="AV2191" s="7">
        <v>2120</v>
      </c>
      <c r="AX2191" s="10"/>
    </row>
    <row r="2192" spans="48:50" x14ac:dyDescent="0.25">
      <c r="AV2192" s="7">
        <v>2121</v>
      </c>
      <c r="AX2192" s="10"/>
    </row>
    <row r="2193" spans="48:50" x14ac:dyDescent="0.25">
      <c r="AV2193" s="7">
        <v>2122</v>
      </c>
      <c r="AX2193" s="10"/>
    </row>
    <row r="2194" spans="48:50" x14ac:dyDescent="0.25">
      <c r="AV2194" s="7">
        <v>2123</v>
      </c>
      <c r="AX2194" s="10"/>
    </row>
    <row r="2195" spans="48:50" x14ac:dyDescent="0.25">
      <c r="AV2195" s="7">
        <v>2124</v>
      </c>
      <c r="AX2195" s="10"/>
    </row>
    <row r="2196" spans="48:50" x14ac:dyDescent="0.25">
      <c r="AV2196" s="7">
        <v>2125</v>
      </c>
      <c r="AX2196" s="10"/>
    </row>
    <row r="2197" spans="48:50" x14ac:dyDescent="0.25">
      <c r="AV2197" s="7">
        <v>2126</v>
      </c>
      <c r="AX2197" s="10"/>
    </row>
    <row r="2198" spans="48:50" x14ac:dyDescent="0.25">
      <c r="AV2198" s="7">
        <v>2127</v>
      </c>
      <c r="AX2198" s="10"/>
    </row>
    <row r="2199" spans="48:50" x14ac:dyDescent="0.25">
      <c r="AV2199" s="7">
        <v>2128</v>
      </c>
      <c r="AX2199" s="10"/>
    </row>
    <row r="2200" spans="48:50" x14ac:dyDescent="0.25">
      <c r="AV2200" s="7">
        <v>2129</v>
      </c>
      <c r="AX2200" s="10"/>
    </row>
    <row r="2201" spans="48:50" x14ac:dyDescent="0.25">
      <c r="AV2201" s="7">
        <v>2130</v>
      </c>
      <c r="AX2201" s="10"/>
    </row>
    <row r="2202" spans="48:50" x14ac:dyDescent="0.25">
      <c r="AV2202" s="7">
        <v>2131</v>
      </c>
      <c r="AX2202" s="10"/>
    </row>
    <row r="2203" spans="48:50" x14ac:dyDescent="0.25">
      <c r="AV2203" s="7">
        <v>2132</v>
      </c>
      <c r="AX2203" s="10"/>
    </row>
    <row r="2204" spans="48:50" x14ac:dyDescent="0.25">
      <c r="AV2204" s="7">
        <v>2133</v>
      </c>
      <c r="AX2204" s="10"/>
    </row>
    <row r="2205" spans="48:50" x14ac:dyDescent="0.25">
      <c r="AV2205" s="7">
        <v>2134</v>
      </c>
      <c r="AX2205" s="10"/>
    </row>
    <row r="2206" spans="48:50" x14ac:dyDescent="0.25">
      <c r="AV2206" s="7">
        <v>2135</v>
      </c>
      <c r="AX2206" s="10"/>
    </row>
    <row r="2207" spans="48:50" x14ac:dyDescent="0.25">
      <c r="AV2207" s="7">
        <v>2136</v>
      </c>
      <c r="AX2207" s="10"/>
    </row>
    <row r="2208" spans="48:50" x14ac:dyDescent="0.25">
      <c r="AV2208" s="7">
        <v>2137</v>
      </c>
      <c r="AX2208" s="10"/>
    </row>
    <row r="2209" spans="48:50" x14ac:dyDescent="0.25">
      <c r="AV2209" s="7">
        <v>2138</v>
      </c>
      <c r="AX2209" s="10"/>
    </row>
    <row r="2210" spans="48:50" x14ac:dyDescent="0.25">
      <c r="AV2210" s="7">
        <v>2139</v>
      </c>
      <c r="AX2210" s="10"/>
    </row>
    <row r="2211" spans="48:50" x14ac:dyDescent="0.25">
      <c r="AV2211" s="7">
        <v>2140</v>
      </c>
      <c r="AX2211" s="10"/>
    </row>
    <row r="2212" spans="48:50" x14ac:dyDescent="0.25">
      <c r="AV2212" s="7">
        <v>2141</v>
      </c>
      <c r="AX2212" s="10"/>
    </row>
    <row r="2213" spans="48:50" x14ac:dyDescent="0.25">
      <c r="AV2213" s="7">
        <v>2142</v>
      </c>
      <c r="AX2213" s="10"/>
    </row>
    <row r="2214" spans="48:50" x14ac:dyDescent="0.25">
      <c r="AV2214" s="7">
        <v>2143</v>
      </c>
      <c r="AX2214" s="10"/>
    </row>
    <row r="2215" spans="48:50" x14ac:dyDescent="0.25">
      <c r="AV2215" s="7">
        <v>2144</v>
      </c>
      <c r="AX2215" s="10"/>
    </row>
    <row r="2216" spans="48:50" x14ac:dyDescent="0.25">
      <c r="AV2216" s="7">
        <v>2145</v>
      </c>
      <c r="AX2216" s="10"/>
    </row>
    <row r="2217" spans="48:50" x14ac:dyDescent="0.25">
      <c r="AV2217" s="7">
        <v>2146</v>
      </c>
      <c r="AX2217" s="10"/>
    </row>
    <row r="2218" spans="48:50" x14ac:dyDescent="0.25">
      <c r="AV2218" s="7">
        <v>2147</v>
      </c>
      <c r="AX2218" s="10"/>
    </row>
    <row r="2219" spans="48:50" x14ac:dyDescent="0.25">
      <c r="AV2219" s="7">
        <v>2148</v>
      </c>
      <c r="AX2219" s="10"/>
    </row>
    <row r="2220" spans="48:50" x14ac:dyDescent="0.25">
      <c r="AV2220" s="7">
        <v>2149</v>
      </c>
      <c r="AX2220" s="10"/>
    </row>
    <row r="2221" spans="48:50" x14ac:dyDescent="0.25">
      <c r="AV2221" s="7">
        <v>2150</v>
      </c>
      <c r="AX2221" s="10"/>
    </row>
    <row r="2222" spans="48:50" x14ac:dyDescent="0.25">
      <c r="AV2222" s="7">
        <v>2151</v>
      </c>
      <c r="AX2222" s="10"/>
    </row>
    <row r="2223" spans="48:50" x14ac:dyDescent="0.25">
      <c r="AV2223" s="7">
        <v>2152</v>
      </c>
      <c r="AX2223" s="10"/>
    </row>
    <row r="2224" spans="48:50" x14ac:dyDescent="0.25">
      <c r="AV2224" s="7">
        <v>2153</v>
      </c>
      <c r="AX2224" s="10"/>
    </row>
    <row r="2225" spans="48:50" x14ac:dyDescent="0.25">
      <c r="AV2225" s="7">
        <v>2154</v>
      </c>
      <c r="AX2225" s="10"/>
    </row>
    <row r="2226" spans="48:50" x14ac:dyDescent="0.25">
      <c r="AV2226" s="7">
        <v>2155</v>
      </c>
      <c r="AX2226" s="10"/>
    </row>
    <row r="2227" spans="48:50" x14ac:dyDescent="0.25">
      <c r="AV2227" s="7">
        <v>2156</v>
      </c>
      <c r="AX2227" s="10"/>
    </row>
    <row r="2228" spans="48:50" x14ac:dyDescent="0.25">
      <c r="AV2228" s="7">
        <v>2157</v>
      </c>
      <c r="AX2228" s="10"/>
    </row>
    <row r="2229" spans="48:50" x14ac:dyDescent="0.25">
      <c r="AV2229" s="7">
        <v>2158</v>
      </c>
      <c r="AX2229" s="10"/>
    </row>
    <row r="2230" spans="48:50" x14ac:dyDescent="0.25">
      <c r="AV2230" s="7">
        <v>2159</v>
      </c>
      <c r="AX2230" s="10"/>
    </row>
    <row r="2231" spans="48:50" x14ac:dyDescent="0.25">
      <c r="AV2231" s="7">
        <v>2160</v>
      </c>
      <c r="AX2231" s="10"/>
    </row>
    <row r="2232" spans="48:50" x14ac:dyDescent="0.25">
      <c r="AV2232" s="7">
        <v>2161</v>
      </c>
      <c r="AX2232" s="10"/>
    </row>
    <row r="2233" spans="48:50" x14ac:dyDescent="0.25">
      <c r="AV2233" s="7">
        <v>2162</v>
      </c>
      <c r="AX2233" s="10"/>
    </row>
    <row r="2234" spans="48:50" x14ac:dyDescent="0.25">
      <c r="AV2234" s="7">
        <v>2163</v>
      </c>
      <c r="AX2234" s="10"/>
    </row>
    <row r="2235" spans="48:50" x14ac:dyDescent="0.25">
      <c r="AV2235" s="7">
        <v>2164</v>
      </c>
      <c r="AX2235" s="10"/>
    </row>
    <row r="2236" spans="48:50" x14ac:dyDescent="0.25">
      <c r="AV2236" s="7">
        <v>2165</v>
      </c>
      <c r="AX2236" s="10"/>
    </row>
    <row r="2237" spans="48:50" x14ac:dyDescent="0.25">
      <c r="AV2237" s="7">
        <v>2166</v>
      </c>
      <c r="AX2237" s="10"/>
    </row>
    <row r="2238" spans="48:50" x14ac:dyDescent="0.25">
      <c r="AV2238" s="7">
        <v>2167</v>
      </c>
      <c r="AX2238" s="10"/>
    </row>
    <row r="2239" spans="48:50" x14ac:dyDescent="0.25">
      <c r="AV2239" s="7">
        <v>2168</v>
      </c>
      <c r="AX2239" s="10"/>
    </row>
    <row r="2240" spans="48:50" x14ac:dyDescent="0.25">
      <c r="AV2240" s="7">
        <v>2169</v>
      </c>
      <c r="AX2240" s="10"/>
    </row>
    <row r="2241" spans="48:50" x14ac:dyDescent="0.25">
      <c r="AV2241" s="7">
        <v>2170</v>
      </c>
      <c r="AX2241" s="10"/>
    </row>
    <row r="2242" spans="48:50" x14ac:dyDescent="0.25">
      <c r="AV2242" s="7">
        <v>2171</v>
      </c>
      <c r="AX2242" s="10"/>
    </row>
    <row r="2243" spans="48:50" x14ac:dyDescent="0.25">
      <c r="AV2243" s="7">
        <v>2172</v>
      </c>
      <c r="AX2243" s="10"/>
    </row>
    <row r="2244" spans="48:50" x14ac:dyDescent="0.25">
      <c r="AV2244" s="7">
        <v>2173</v>
      </c>
      <c r="AX2244" s="10"/>
    </row>
    <row r="2245" spans="48:50" x14ac:dyDescent="0.25">
      <c r="AV2245" s="7">
        <v>2174</v>
      </c>
      <c r="AX2245" s="10"/>
    </row>
    <row r="2246" spans="48:50" x14ac:dyDescent="0.25">
      <c r="AV2246" s="7">
        <v>2175</v>
      </c>
      <c r="AX2246" s="10"/>
    </row>
    <row r="2247" spans="48:50" x14ac:dyDescent="0.25">
      <c r="AV2247" s="7">
        <v>2176</v>
      </c>
      <c r="AX2247" s="10"/>
    </row>
    <row r="2248" spans="48:50" x14ac:dyDescent="0.25">
      <c r="AV2248" s="7">
        <v>2177</v>
      </c>
      <c r="AX2248" s="10"/>
    </row>
    <row r="2249" spans="48:50" x14ac:dyDescent="0.25">
      <c r="AV2249" s="7">
        <v>2178</v>
      </c>
      <c r="AX2249" s="10"/>
    </row>
    <row r="2250" spans="48:50" x14ac:dyDescent="0.25">
      <c r="AV2250" s="7">
        <v>2179</v>
      </c>
      <c r="AX2250" s="10"/>
    </row>
    <row r="2251" spans="48:50" x14ac:dyDescent="0.25">
      <c r="AV2251" s="7">
        <v>2180</v>
      </c>
      <c r="AX2251" s="10"/>
    </row>
    <row r="2252" spans="48:50" x14ac:dyDescent="0.25">
      <c r="AV2252" s="7">
        <v>2181</v>
      </c>
      <c r="AX2252" s="10"/>
    </row>
    <row r="2253" spans="48:50" x14ac:dyDescent="0.25">
      <c r="AV2253" s="7">
        <v>2182</v>
      </c>
      <c r="AX2253" s="10"/>
    </row>
    <row r="2254" spans="48:50" x14ac:dyDescent="0.25">
      <c r="AV2254" s="7">
        <v>2183</v>
      </c>
      <c r="AX2254" s="10"/>
    </row>
    <row r="2255" spans="48:50" x14ac:dyDescent="0.25">
      <c r="AV2255" s="7">
        <v>2184</v>
      </c>
      <c r="AX2255" s="10"/>
    </row>
    <row r="2256" spans="48:50" x14ac:dyDescent="0.25">
      <c r="AV2256" s="7">
        <v>2185</v>
      </c>
      <c r="AX2256" s="10"/>
    </row>
    <row r="2257" spans="48:50" x14ac:dyDescent="0.25">
      <c r="AV2257" s="7">
        <v>2186</v>
      </c>
      <c r="AX2257" s="10"/>
    </row>
    <row r="2258" spans="48:50" x14ac:dyDescent="0.25">
      <c r="AV2258" s="7">
        <v>2187</v>
      </c>
      <c r="AX2258" s="10"/>
    </row>
    <row r="2259" spans="48:50" x14ac:dyDescent="0.25">
      <c r="AV2259" s="7">
        <v>2188</v>
      </c>
      <c r="AX2259" s="10"/>
    </row>
    <row r="2260" spans="48:50" x14ac:dyDescent="0.25">
      <c r="AV2260" s="7">
        <v>2189</v>
      </c>
      <c r="AX2260" s="10"/>
    </row>
    <row r="2261" spans="48:50" x14ac:dyDescent="0.25">
      <c r="AV2261" s="7">
        <v>2190</v>
      </c>
      <c r="AX2261" s="10"/>
    </row>
    <row r="2262" spans="48:50" x14ac:dyDescent="0.25">
      <c r="AV2262" s="7">
        <v>2191</v>
      </c>
      <c r="AX2262" s="10"/>
    </row>
    <row r="2263" spans="48:50" x14ac:dyDescent="0.25">
      <c r="AV2263" s="7">
        <v>2192</v>
      </c>
      <c r="AX2263" s="10"/>
    </row>
    <row r="2264" spans="48:50" x14ac:dyDescent="0.25">
      <c r="AV2264" s="7">
        <v>2193</v>
      </c>
      <c r="AX2264" s="10"/>
    </row>
    <row r="2265" spans="48:50" x14ac:dyDescent="0.25">
      <c r="AV2265" s="7">
        <v>2194</v>
      </c>
      <c r="AX2265" s="10"/>
    </row>
    <row r="2266" spans="48:50" x14ac:dyDescent="0.25">
      <c r="AV2266" s="7">
        <v>2195</v>
      </c>
      <c r="AX2266" s="10"/>
    </row>
    <row r="2267" spans="48:50" x14ac:dyDescent="0.25">
      <c r="AV2267" s="7">
        <v>2196</v>
      </c>
      <c r="AX2267" s="10"/>
    </row>
    <row r="2268" spans="48:50" x14ac:dyDescent="0.25">
      <c r="AV2268" s="7">
        <v>2197</v>
      </c>
      <c r="AX2268" s="10"/>
    </row>
    <row r="2269" spans="48:50" x14ac:dyDescent="0.25">
      <c r="AV2269" s="7">
        <v>2198</v>
      </c>
      <c r="AX2269" s="10"/>
    </row>
    <row r="2270" spans="48:50" x14ac:dyDescent="0.25">
      <c r="AV2270" s="7">
        <v>2199</v>
      </c>
      <c r="AX2270" s="10"/>
    </row>
    <row r="2271" spans="48:50" x14ac:dyDescent="0.25">
      <c r="AV2271" s="7">
        <v>2200</v>
      </c>
      <c r="AX2271" s="10"/>
    </row>
    <row r="2272" spans="48:50" x14ac:dyDescent="0.25">
      <c r="AV2272" s="7">
        <v>2201</v>
      </c>
      <c r="AX2272" s="10"/>
    </row>
    <row r="2273" spans="48:50" x14ac:dyDescent="0.25">
      <c r="AV2273" s="7">
        <v>2202</v>
      </c>
      <c r="AX2273" s="10"/>
    </row>
    <row r="2274" spans="48:50" x14ac:dyDescent="0.25">
      <c r="AV2274" s="7">
        <v>2203</v>
      </c>
      <c r="AX2274" s="10"/>
    </row>
    <row r="2275" spans="48:50" x14ac:dyDescent="0.25">
      <c r="AV2275" s="7">
        <v>2204</v>
      </c>
      <c r="AX2275" s="10"/>
    </row>
    <row r="2276" spans="48:50" x14ac:dyDescent="0.25">
      <c r="AV2276" s="7">
        <v>2205</v>
      </c>
      <c r="AX2276" s="10"/>
    </row>
    <row r="2277" spans="48:50" x14ac:dyDescent="0.25">
      <c r="AV2277" s="7">
        <v>2206</v>
      </c>
      <c r="AX2277" s="10"/>
    </row>
    <row r="2278" spans="48:50" x14ac:dyDescent="0.25">
      <c r="AV2278" s="7">
        <v>2207</v>
      </c>
      <c r="AX2278" s="10"/>
    </row>
    <row r="2279" spans="48:50" x14ac:dyDescent="0.25">
      <c r="AV2279" s="7">
        <v>2208</v>
      </c>
      <c r="AX2279" s="10"/>
    </row>
    <row r="2280" spans="48:50" x14ac:dyDescent="0.25">
      <c r="AV2280" s="7">
        <v>2209</v>
      </c>
      <c r="AX2280" s="10"/>
    </row>
    <row r="2281" spans="48:50" x14ac:dyDescent="0.25">
      <c r="AV2281" s="7">
        <v>2210</v>
      </c>
      <c r="AX2281" s="10"/>
    </row>
    <row r="2282" spans="48:50" x14ac:dyDescent="0.25">
      <c r="AV2282" s="7">
        <v>2211</v>
      </c>
      <c r="AX2282" s="10"/>
    </row>
    <row r="2283" spans="48:50" x14ac:dyDescent="0.25">
      <c r="AV2283" s="7">
        <v>2212</v>
      </c>
      <c r="AX2283" s="10"/>
    </row>
    <row r="2284" spans="48:50" x14ac:dyDescent="0.25">
      <c r="AV2284" s="7">
        <v>2213</v>
      </c>
      <c r="AX2284" s="10"/>
    </row>
    <row r="2285" spans="48:50" x14ac:dyDescent="0.25">
      <c r="AV2285" s="7">
        <v>2214</v>
      </c>
      <c r="AX2285" s="10"/>
    </row>
    <row r="2286" spans="48:50" x14ac:dyDescent="0.25">
      <c r="AV2286" s="7">
        <v>2215</v>
      </c>
      <c r="AX2286" s="10"/>
    </row>
    <row r="2287" spans="48:50" x14ac:dyDescent="0.25">
      <c r="AV2287" s="7">
        <v>2216</v>
      </c>
      <c r="AX2287" s="10"/>
    </row>
    <row r="2288" spans="48:50" x14ac:dyDescent="0.25">
      <c r="AV2288" s="7">
        <v>2217</v>
      </c>
      <c r="AX2288" s="10"/>
    </row>
    <row r="2289" spans="48:50" x14ac:dyDescent="0.25">
      <c r="AV2289" s="7">
        <v>2218</v>
      </c>
      <c r="AX2289" s="10"/>
    </row>
    <row r="2290" spans="48:50" x14ac:dyDescent="0.25">
      <c r="AV2290" s="7">
        <v>2219</v>
      </c>
      <c r="AX2290" s="10"/>
    </row>
    <row r="2291" spans="48:50" x14ac:dyDescent="0.25">
      <c r="AV2291" s="7">
        <v>2220</v>
      </c>
      <c r="AX2291" s="10"/>
    </row>
    <row r="2292" spans="48:50" x14ac:dyDescent="0.25">
      <c r="AV2292" s="7">
        <v>2221</v>
      </c>
      <c r="AX2292" s="10"/>
    </row>
    <row r="2293" spans="48:50" x14ac:dyDescent="0.25">
      <c r="AV2293" s="7">
        <v>2222</v>
      </c>
      <c r="AX2293" s="10"/>
    </row>
    <row r="2294" spans="48:50" x14ac:dyDescent="0.25">
      <c r="AV2294" s="7">
        <v>2223</v>
      </c>
      <c r="AX2294" s="10"/>
    </row>
    <row r="2295" spans="48:50" x14ac:dyDescent="0.25">
      <c r="AV2295" s="7">
        <v>2224</v>
      </c>
      <c r="AX2295" s="10"/>
    </row>
    <row r="2296" spans="48:50" x14ac:dyDescent="0.25">
      <c r="AV2296" s="7">
        <v>2225</v>
      </c>
      <c r="AX2296" s="10"/>
    </row>
    <row r="2297" spans="48:50" x14ac:dyDescent="0.25">
      <c r="AV2297" s="7">
        <v>2226</v>
      </c>
      <c r="AX2297" s="10"/>
    </row>
    <row r="2298" spans="48:50" x14ac:dyDescent="0.25">
      <c r="AV2298" s="7">
        <v>2227</v>
      </c>
      <c r="AX2298" s="10"/>
    </row>
    <row r="2299" spans="48:50" x14ac:dyDescent="0.25">
      <c r="AV2299" s="7">
        <v>2228</v>
      </c>
      <c r="AX2299" s="10"/>
    </row>
    <row r="2300" spans="48:50" x14ac:dyDescent="0.25">
      <c r="AV2300" s="7">
        <v>2229</v>
      </c>
      <c r="AX2300" s="10"/>
    </row>
    <row r="2301" spans="48:50" x14ac:dyDescent="0.25">
      <c r="AV2301" s="7">
        <v>2230</v>
      </c>
      <c r="AX2301" s="10"/>
    </row>
    <row r="2302" spans="48:50" x14ac:dyDescent="0.25">
      <c r="AV2302" s="7">
        <v>2231</v>
      </c>
      <c r="AX2302" s="10"/>
    </row>
    <row r="2303" spans="48:50" x14ac:dyDescent="0.25">
      <c r="AV2303" s="7">
        <v>2232</v>
      </c>
      <c r="AX2303" s="10"/>
    </row>
    <row r="2304" spans="48:50" x14ac:dyDescent="0.25">
      <c r="AV2304" s="7">
        <v>2233</v>
      </c>
      <c r="AX2304" s="10"/>
    </row>
    <row r="2305" spans="48:50" x14ac:dyDescent="0.25">
      <c r="AV2305" s="7">
        <v>2234</v>
      </c>
      <c r="AX2305" s="10"/>
    </row>
    <row r="2306" spans="48:50" x14ac:dyDescent="0.25">
      <c r="AV2306" s="7">
        <v>2235</v>
      </c>
      <c r="AX2306" s="10"/>
    </row>
    <row r="2307" spans="48:50" x14ac:dyDescent="0.25">
      <c r="AV2307" s="7">
        <v>2236</v>
      </c>
      <c r="AX2307" s="10"/>
    </row>
    <row r="2308" spans="48:50" x14ac:dyDescent="0.25">
      <c r="AV2308" s="7">
        <v>2237</v>
      </c>
      <c r="AX2308" s="10"/>
    </row>
    <row r="2309" spans="48:50" x14ac:dyDescent="0.25">
      <c r="AV2309" s="7">
        <v>2238</v>
      </c>
      <c r="AX2309" s="10"/>
    </row>
    <row r="2310" spans="48:50" x14ac:dyDescent="0.25">
      <c r="AV2310" s="7">
        <v>2239</v>
      </c>
      <c r="AX2310" s="10"/>
    </row>
    <row r="2311" spans="48:50" x14ac:dyDescent="0.25">
      <c r="AV2311" s="7">
        <v>2240</v>
      </c>
      <c r="AX2311" s="10"/>
    </row>
    <row r="2312" spans="48:50" x14ac:dyDescent="0.25">
      <c r="AV2312" s="7">
        <v>2241</v>
      </c>
      <c r="AX2312" s="10"/>
    </row>
    <row r="2313" spans="48:50" x14ac:dyDescent="0.25">
      <c r="AV2313" s="7">
        <v>2242</v>
      </c>
      <c r="AX2313" s="10"/>
    </row>
    <row r="2314" spans="48:50" x14ac:dyDescent="0.25">
      <c r="AV2314" s="7">
        <v>2243</v>
      </c>
      <c r="AX2314" s="10"/>
    </row>
    <row r="2315" spans="48:50" x14ac:dyDescent="0.25">
      <c r="AV2315" s="7">
        <v>2244</v>
      </c>
      <c r="AX2315" s="10"/>
    </row>
    <row r="2316" spans="48:50" x14ac:dyDescent="0.25">
      <c r="AV2316" s="7">
        <v>2245</v>
      </c>
      <c r="AX2316" s="10"/>
    </row>
    <row r="2317" spans="48:50" x14ac:dyDescent="0.25">
      <c r="AV2317" s="7">
        <v>2246</v>
      </c>
      <c r="AX2317" s="10"/>
    </row>
    <row r="2318" spans="48:50" x14ac:dyDescent="0.25">
      <c r="AV2318" s="7">
        <v>2247</v>
      </c>
      <c r="AX2318" s="10"/>
    </row>
    <row r="2319" spans="48:50" x14ac:dyDescent="0.25">
      <c r="AV2319" s="7">
        <v>2248</v>
      </c>
      <c r="AX2319" s="10"/>
    </row>
    <row r="2320" spans="48:50" x14ac:dyDescent="0.25">
      <c r="AV2320" s="7">
        <v>2249</v>
      </c>
      <c r="AX2320" s="10"/>
    </row>
    <row r="2321" spans="48:50" x14ac:dyDescent="0.25">
      <c r="AV2321" s="7">
        <v>2250</v>
      </c>
      <c r="AX2321" s="10"/>
    </row>
    <row r="2322" spans="48:50" x14ac:dyDescent="0.25">
      <c r="AV2322" s="7">
        <v>2251</v>
      </c>
      <c r="AX2322" s="10"/>
    </row>
    <row r="2323" spans="48:50" x14ac:dyDescent="0.25">
      <c r="AV2323" s="7">
        <v>2252</v>
      </c>
      <c r="AX2323" s="10"/>
    </row>
    <row r="2324" spans="48:50" x14ac:dyDescent="0.25">
      <c r="AV2324" s="7">
        <v>2253</v>
      </c>
      <c r="AX2324" s="10"/>
    </row>
    <row r="2325" spans="48:50" x14ac:dyDescent="0.25">
      <c r="AV2325" s="7">
        <v>2254</v>
      </c>
      <c r="AX2325" s="10"/>
    </row>
    <row r="2326" spans="48:50" x14ac:dyDescent="0.25">
      <c r="AV2326" s="7">
        <v>2255</v>
      </c>
      <c r="AX2326" s="10"/>
    </row>
    <row r="2327" spans="48:50" x14ac:dyDescent="0.25">
      <c r="AV2327" s="7">
        <v>2256</v>
      </c>
      <c r="AX2327" s="10"/>
    </row>
    <row r="2328" spans="48:50" x14ac:dyDescent="0.25">
      <c r="AV2328" s="7">
        <v>2257</v>
      </c>
      <c r="AX2328" s="10"/>
    </row>
    <row r="2329" spans="48:50" x14ac:dyDescent="0.25">
      <c r="AV2329" s="7">
        <v>2258</v>
      </c>
      <c r="AX2329" s="10"/>
    </row>
    <row r="2330" spans="48:50" x14ac:dyDescent="0.25">
      <c r="AV2330" s="7">
        <v>2259</v>
      </c>
      <c r="AX2330" s="10"/>
    </row>
    <row r="2331" spans="48:50" x14ac:dyDescent="0.25">
      <c r="AV2331" s="7">
        <v>2260</v>
      </c>
      <c r="AX2331" s="10"/>
    </row>
    <row r="2332" spans="48:50" x14ac:dyDescent="0.25">
      <c r="AV2332" s="7">
        <v>2261</v>
      </c>
      <c r="AX2332" s="10"/>
    </row>
    <row r="2333" spans="48:50" x14ac:dyDescent="0.25">
      <c r="AV2333" s="7">
        <v>2262</v>
      </c>
      <c r="AX2333" s="10"/>
    </row>
    <row r="2334" spans="48:50" x14ac:dyDescent="0.25">
      <c r="AV2334" s="7">
        <v>2263</v>
      </c>
      <c r="AX2334" s="10"/>
    </row>
    <row r="2335" spans="48:50" x14ac:dyDescent="0.25">
      <c r="AV2335" s="7">
        <v>2264</v>
      </c>
      <c r="AX2335" s="10"/>
    </row>
    <row r="2336" spans="48:50" x14ac:dyDescent="0.25">
      <c r="AV2336" s="7">
        <v>2265</v>
      </c>
      <c r="AX2336" s="10"/>
    </row>
    <row r="2337" spans="48:50" x14ac:dyDescent="0.25">
      <c r="AV2337" s="7">
        <v>2266</v>
      </c>
      <c r="AX2337" s="10"/>
    </row>
    <row r="2338" spans="48:50" x14ac:dyDescent="0.25">
      <c r="AV2338" s="7">
        <v>2267</v>
      </c>
      <c r="AX2338" s="10"/>
    </row>
    <row r="2339" spans="48:50" x14ac:dyDescent="0.25">
      <c r="AV2339" s="7">
        <v>2268</v>
      </c>
      <c r="AX2339" s="10"/>
    </row>
    <row r="2340" spans="48:50" x14ac:dyDescent="0.25">
      <c r="AV2340" s="7">
        <v>2269</v>
      </c>
      <c r="AX2340" s="10"/>
    </row>
    <row r="2341" spans="48:50" x14ac:dyDescent="0.25">
      <c r="AV2341" s="7">
        <v>2270</v>
      </c>
      <c r="AX2341" s="10"/>
    </row>
    <row r="2342" spans="48:50" x14ac:dyDescent="0.25">
      <c r="AV2342" s="7">
        <v>2271</v>
      </c>
      <c r="AX2342" s="10"/>
    </row>
    <row r="2343" spans="48:50" x14ac:dyDescent="0.25">
      <c r="AV2343" s="7">
        <v>2272</v>
      </c>
      <c r="AX2343" s="10"/>
    </row>
    <row r="2344" spans="48:50" x14ac:dyDescent="0.25">
      <c r="AV2344" s="7">
        <v>2273</v>
      </c>
      <c r="AX2344" s="10"/>
    </row>
    <row r="2345" spans="48:50" x14ac:dyDescent="0.25">
      <c r="AV2345" s="7">
        <v>2274</v>
      </c>
      <c r="AX2345" s="10"/>
    </row>
    <row r="2346" spans="48:50" x14ac:dyDescent="0.25">
      <c r="AV2346" s="7">
        <v>2275</v>
      </c>
      <c r="AX2346" s="10"/>
    </row>
    <row r="2347" spans="48:50" x14ac:dyDescent="0.25">
      <c r="AV2347" s="7">
        <v>2276</v>
      </c>
      <c r="AX2347" s="10"/>
    </row>
    <row r="2348" spans="48:50" x14ac:dyDescent="0.25">
      <c r="AV2348" s="7">
        <v>2277</v>
      </c>
      <c r="AX2348" s="10"/>
    </row>
    <row r="2349" spans="48:50" x14ac:dyDescent="0.25">
      <c r="AV2349" s="7">
        <v>2278</v>
      </c>
      <c r="AX2349" s="10"/>
    </row>
    <row r="2350" spans="48:50" x14ac:dyDescent="0.25">
      <c r="AV2350" s="7">
        <v>2279</v>
      </c>
      <c r="AX2350" s="10"/>
    </row>
    <row r="2351" spans="48:50" x14ac:dyDescent="0.25">
      <c r="AV2351" s="7">
        <v>2280</v>
      </c>
      <c r="AX2351" s="10"/>
    </row>
    <row r="2352" spans="48:50" x14ac:dyDescent="0.25">
      <c r="AV2352" s="7">
        <v>2281</v>
      </c>
      <c r="AX2352" s="10"/>
    </row>
    <row r="2353" spans="48:50" x14ac:dyDescent="0.25">
      <c r="AV2353" s="7">
        <v>2282</v>
      </c>
      <c r="AX2353" s="10"/>
    </row>
    <row r="2354" spans="48:50" x14ac:dyDescent="0.25">
      <c r="AV2354" s="7">
        <v>2283</v>
      </c>
      <c r="AX2354" s="10"/>
    </row>
    <row r="2355" spans="48:50" x14ac:dyDescent="0.25">
      <c r="AV2355" s="7">
        <v>2284</v>
      </c>
      <c r="AX2355" s="10"/>
    </row>
    <row r="2356" spans="48:50" x14ac:dyDescent="0.25">
      <c r="AV2356" s="7">
        <v>2285</v>
      </c>
      <c r="AX2356" s="10"/>
    </row>
    <row r="2357" spans="48:50" x14ac:dyDescent="0.25">
      <c r="AV2357" s="7">
        <v>2286</v>
      </c>
      <c r="AX2357" s="10"/>
    </row>
    <row r="2358" spans="48:50" x14ac:dyDescent="0.25">
      <c r="AV2358" s="7">
        <v>2287</v>
      </c>
      <c r="AX2358" s="10"/>
    </row>
    <row r="2359" spans="48:50" x14ac:dyDescent="0.25">
      <c r="AV2359" s="7">
        <v>2288</v>
      </c>
      <c r="AX2359" s="10"/>
    </row>
    <row r="2360" spans="48:50" x14ac:dyDescent="0.25">
      <c r="AV2360" s="7">
        <v>2289</v>
      </c>
      <c r="AX2360" s="10"/>
    </row>
    <row r="2361" spans="48:50" x14ac:dyDescent="0.25">
      <c r="AV2361" s="7">
        <v>2290</v>
      </c>
      <c r="AX2361" s="10"/>
    </row>
    <row r="2362" spans="48:50" x14ac:dyDescent="0.25">
      <c r="AV2362" s="7">
        <v>2291</v>
      </c>
      <c r="AX2362" s="10"/>
    </row>
    <row r="2363" spans="48:50" x14ac:dyDescent="0.25">
      <c r="AV2363" s="7">
        <v>2292</v>
      </c>
      <c r="AX2363" s="10"/>
    </row>
    <row r="2364" spans="48:50" x14ac:dyDescent="0.25">
      <c r="AV2364" s="7">
        <v>2293</v>
      </c>
      <c r="AX2364" s="10"/>
    </row>
    <row r="2365" spans="48:50" x14ac:dyDescent="0.25">
      <c r="AV2365" s="7">
        <v>2294</v>
      </c>
      <c r="AX2365" s="10"/>
    </row>
    <row r="2366" spans="48:50" x14ac:dyDescent="0.25">
      <c r="AV2366" s="7">
        <v>2295</v>
      </c>
      <c r="AX2366" s="10"/>
    </row>
    <row r="2367" spans="48:50" x14ac:dyDescent="0.25">
      <c r="AV2367" s="7">
        <v>2296</v>
      </c>
      <c r="AX2367" s="10"/>
    </row>
    <row r="2368" spans="48:50" x14ac:dyDescent="0.25">
      <c r="AV2368" s="7">
        <v>2297</v>
      </c>
      <c r="AX2368" s="10"/>
    </row>
    <row r="2369" spans="48:50" x14ac:dyDescent="0.25">
      <c r="AV2369" s="7">
        <v>2298</v>
      </c>
      <c r="AX2369" s="10"/>
    </row>
    <row r="2370" spans="48:50" x14ac:dyDescent="0.25">
      <c r="AV2370" s="7">
        <v>2299</v>
      </c>
      <c r="AX2370" s="10"/>
    </row>
    <row r="2371" spans="48:50" x14ac:dyDescent="0.25">
      <c r="AV2371" s="7">
        <v>2300</v>
      </c>
      <c r="AX2371" s="10"/>
    </row>
    <row r="2372" spans="48:50" x14ac:dyDescent="0.25">
      <c r="AV2372" s="7">
        <v>2301</v>
      </c>
      <c r="AX2372" s="10"/>
    </row>
    <row r="2373" spans="48:50" x14ac:dyDescent="0.25">
      <c r="AV2373" s="7">
        <v>2302</v>
      </c>
      <c r="AX2373" s="10"/>
    </row>
    <row r="2374" spans="48:50" x14ac:dyDescent="0.25">
      <c r="AV2374" s="7">
        <v>2303</v>
      </c>
      <c r="AX2374" s="10"/>
    </row>
    <row r="2375" spans="48:50" x14ac:dyDescent="0.25">
      <c r="AV2375" s="7">
        <v>2304</v>
      </c>
      <c r="AX2375" s="10"/>
    </row>
    <row r="2376" spans="48:50" x14ac:dyDescent="0.25">
      <c r="AV2376" s="7">
        <v>2305</v>
      </c>
      <c r="AX2376" s="10"/>
    </row>
    <row r="2377" spans="48:50" x14ac:dyDescent="0.25">
      <c r="AV2377" s="7">
        <v>2306</v>
      </c>
      <c r="AX2377" s="10"/>
    </row>
    <row r="2378" spans="48:50" x14ac:dyDescent="0.25">
      <c r="AV2378" s="7">
        <v>2307</v>
      </c>
      <c r="AX2378" s="10"/>
    </row>
    <row r="2379" spans="48:50" x14ac:dyDescent="0.25">
      <c r="AV2379" s="7">
        <v>2308</v>
      </c>
      <c r="AX2379" s="10"/>
    </row>
    <row r="2380" spans="48:50" x14ac:dyDescent="0.25">
      <c r="AV2380" s="7">
        <v>2309</v>
      </c>
      <c r="AX2380" s="10"/>
    </row>
    <row r="2381" spans="48:50" x14ac:dyDescent="0.25">
      <c r="AV2381" s="7">
        <v>2310</v>
      </c>
      <c r="AX2381" s="10"/>
    </row>
    <row r="2382" spans="48:50" x14ac:dyDescent="0.25">
      <c r="AV2382" s="7">
        <v>2311</v>
      </c>
      <c r="AX2382" s="10"/>
    </row>
    <row r="2383" spans="48:50" x14ac:dyDescent="0.25">
      <c r="AV2383" s="7">
        <v>2312</v>
      </c>
      <c r="AX2383" s="10"/>
    </row>
    <row r="2384" spans="48:50" x14ac:dyDescent="0.25">
      <c r="AV2384" s="7">
        <v>2313</v>
      </c>
      <c r="AX2384" s="10"/>
    </row>
    <row r="2385" spans="48:50" x14ac:dyDescent="0.25">
      <c r="AV2385" s="7">
        <v>2314</v>
      </c>
      <c r="AX2385" s="10"/>
    </row>
    <row r="2386" spans="48:50" x14ac:dyDescent="0.25">
      <c r="AV2386" s="7">
        <v>2315</v>
      </c>
      <c r="AX2386" s="10"/>
    </row>
    <row r="2387" spans="48:50" x14ac:dyDescent="0.25">
      <c r="AV2387" s="7">
        <v>2316</v>
      </c>
      <c r="AX2387" s="10"/>
    </row>
    <row r="2388" spans="48:50" x14ac:dyDescent="0.25">
      <c r="AV2388" s="7">
        <v>2317</v>
      </c>
      <c r="AX2388" s="10"/>
    </row>
    <row r="2389" spans="48:50" x14ac:dyDescent="0.25">
      <c r="AV2389" s="7">
        <v>2318</v>
      </c>
      <c r="AX2389" s="10"/>
    </row>
    <row r="2390" spans="48:50" x14ac:dyDescent="0.25">
      <c r="AV2390" s="7">
        <v>2319</v>
      </c>
      <c r="AX2390" s="10"/>
    </row>
    <row r="2391" spans="48:50" x14ac:dyDescent="0.25">
      <c r="AV2391" s="7">
        <v>2320</v>
      </c>
      <c r="AX2391" s="10"/>
    </row>
    <row r="2392" spans="48:50" x14ac:dyDescent="0.25">
      <c r="AV2392" s="7">
        <v>2321</v>
      </c>
      <c r="AX2392" s="10"/>
    </row>
    <row r="2393" spans="48:50" x14ac:dyDescent="0.25">
      <c r="AV2393" s="7">
        <v>2322</v>
      </c>
      <c r="AX2393" s="10"/>
    </row>
    <row r="2394" spans="48:50" x14ac:dyDescent="0.25">
      <c r="AV2394" s="7">
        <v>2323</v>
      </c>
      <c r="AX2394" s="10"/>
    </row>
    <row r="2395" spans="48:50" x14ac:dyDescent="0.25">
      <c r="AV2395" s="7">
        <v>2324</v>
      </c>
      <c r="AX2395" s="10"/>
    </row>
    <row r="2396" spans="48:50" x14ac:dyDescent="0.25">
      <c r="AV2396" s="7">
        <v>2325</v>
      </c>
      <c r="AX2396" s="10"/>
    </row>
    <row r="2397" spans="48:50" x14ac:dyDescent="0.25">
      <c r="AV2397" s="7">
        <v>2326</v>
      </c>
      <c r="AX2397" s="10"/>
    </row>
    <row r="2398" spans="48:50" x14ac:dyDescent="0.25">
      <c r="AV2398" s="7">
        <v>2327</v>
      </c>
      <c r="AX2398" s="10"/>
    </row>
    <row r="2399" spans="48:50" x14ac:dyDescent="0.25">
      <c r="AV2399" s="7">
        <v>2328</v>
      </c>
      <c r="AX2399" s="10"/>
    </row>
    <row r="2400" spans="48:50" x14ac:dyDescent="0.25">
      <c r="AV2400" s="7">
        <v>2329</v>
      </c>
      <c r="AX2400" s="10"/>
    </row>
    <row r="2401" spans="48:50" x14ac:dyDescent="0.25">
      <c r="AV2401" s="7">
        <v>2330</v>
      </c>
      <c r="AX2401" s="10"/>
    </row>
    <row r="2402" spans="48:50" x14ac:dyDescent="0.25">
      <c r="AV2402" s="7">
        <v>2331</v>
      </c>
      <c r="AX2402" s="10"/>
    </row>
    <row r="2403" spans="48:50" x14ac:dyDescent="0.25">
      <c r="AV2403" s="7">
        <v>2332</v>
      </c>
      <c r="AX2403" s="10"/>
    </row>
    <row r="2404" spans="48:50" x14ac:dyDescent="0.25">
      <c r="AV2404" s="7">
        <v>2333</v>
      </c>
      <c r="AX2404" s="10"/>
    </row>
    <row r="2405" spans="48:50" x14ac:dyDescent="0.25">
      <c r="AV2405" s="7">
        <v>2334</v>
      </c>
      <c r="AX2405" s="10"/>
    </row>
    <row r="2406" spans="48:50" x14ac:dyDescent="0.25">
      <c r="AV2406" s="7">
        <v>2335</v>
      </c>
      <c r="AX2406" s="10"/>
    </row>
    <row r="2407" spans="48:50" x14ac:dyDescent="0.25">
      <c r="AV2407" s="7">
        <v>2336</v>
      </c>
      <c r="AX2407" s="10"/>
    </row>
    <row r="2408" spans="48:50" x14ac:dyDescent="0.25">
      <c r="AV2408" s="7">
        <v>2337</v>
      </c>
      <c r="AX2408" s="10"/>
    </row>
    <row r="2409" spans="48:50" x14ac:dyDescent="0.25">
      <c r="AV2409" s="7">
        <v>2338</v>
      </c>
      <c r="AX2409" s="10"/>
    </row>
    <row r="2410" spans="48:50" x14ac:dyDescent="0.25">
      <c r="AV2410" s="7">
        <v>2339</v>
      </c>
      <c r="AX2410" s="10"/>
    </row>
    <row r="2411" spans="48:50" x14ac:dyDescent="0.25">
      <c r="AV2411" s="7">
        <v>2340</v>
      </c>
      <c r="AX2411" s="10"/>
    </row>
    <row r="2412" spans="48:50" x14ac:dyDescent="0.25">
      <c r="AV2412" s="7">
        <v>2341</v>
      </c>
      <c r="AX2412" s="10"/>
    </row>
    <row r="2413" spans="48:50" x14ac:dyDescent="0.25">
      <c r="AV2413" s="7">
        <v>2342</v>
      </c>
      <c r="AX2413" s="10"/>
    </row>
    <row r="2414" spans="48:50" x14ac:dyDescent="0.25">
      <c r="AV2414" s="7">
        <v>2343</v>
      </c>
      <c r="AX2414" s="10"/>
    </row>
    <row r="2415" spans="48:50" x14ac:dyDescent="0.25">
      <c r="AV2415" s="7">
        <v>2344</v>
      </c>
      <c r="AX2415" s="10"/>
    </row>
    <row r="2416" spans="48:50" x14ac:dyDescent="0.25">
      <c r="AV2416" s="7">
        <v>2345</v>
      </c>
      <c r="AX2416" s="10"/>
    </row>
    <row r="2417" spans="48:50" x14ac:dyDescent="0.25">
      <c r="AV2417" s="7">
        <v>2346</v>
      </c>
      <c r="AX2417" s="10"/>
    </row>
    <row r="2418" spans="48:50" x14ac:dyDescent="0.25">
      <c r="AV2418" s="7">
        <v>2347</v>
      </c>
      <c r="AX2418" s="10"/>
    </row>
    <row r="2419" spans="48:50" x14ac:dyDescent="0.25">
      <c r="AV2419" s="7">
        <v>2348</v>
      </c>
      <c r="AX2419" s="10"/>
    </row>
    <row r="2420" spans="48:50" x14ac:dyDescent="0.25">
      <c r="AV2420" s="7">
        <v>2349</v>
      </c>
      <c r="AX2420" s="10"/>
    </row>
    <row r="2421" spans="48:50" x14ac:dyDescent="0.25">
      <c r="AV2421" s="7">
        <v>2350</v>
      </c>
      <c r="AX2421" s="10"/>
    </row>
    <row r="2422" spans="48:50" x14ac:dyDescent="0.25">
      <c r="AV2422" s="7">
        <v>2351</v>
      </c>
      <c r="AX2422" s="10"/>
    </row>
    <row r="2423" spans="48:50" x14ac:dyDescent="0.25">
      <c r="AV2423" s="7">
        <v>2352</v>
      </c>
      <c r="AX2423" s="10"/>
    </row>
    <row r="2424" spans="48:50" x14ac:dyDescent="0.25">
      <c r="AV2424" s="7">
        <v>2353</v>
      </c>
      <c r="AX2424" s="10"/>
    </row>
    <row r="2425" spans="48:50" x14ac:dyDescent="0.25">
      <c r="AV2425" s="7">
        <v>2354</v>
      </c>
      <c r="AX2425" s="10"/>
    </row>
    <row r="2426" spans="48:50" x14ac:dyDescent="0.25">
      <c r="AV2426" s="7">
        <v>2355</v>
      </c>
      <c r="AX2426" s="10"/>
    </row>
    <row r="2427" spans="48:50" x14ac:dyDescent="0.25">
      <c r="AV2427" s="7">
        <v>2356</v>
      </c>
      <c r="AX2427" s="10"/>
    </row>
    <row r="2428" spans="48:50" x14ac:dyDescent="0.25">
      <c r="AV2428" s="7">
        <v>2357</v>
      </c>
      <c r="AX2428" s="10"/>
    </row>
    <row r="2429" spans="48:50" x14ac:dyDescent="0.25">
      <c r="AV2429" s="7">
        <v>2358</v>
      </c>
      <c r="AX2429" s="10"/>
    </row>
    <row r="2430" spans="48:50" x14ac:dyDescent="0.25">
      <c r="AV2430" s="7">
        <v>2359</v>
      </c>
      <c r="AX2430" s="10"/>
    </row>
    <row r="2431" spans="48:50" x14ac:dyDescent="0.25">
      <c r="AV2431" s="7">
        <v>2360</v>
      </c>
      <c r="AX2431" s="10"/>
    </row>
    <row r="2432" spans="48:50" x14ac:dyDescent="0.25">
      <c r="AV2432" s="7">
        <v>2361</v>
      </c>
      <c r="AX2432" s="10"/>
    </row>
    <row r="2433" spans="48:50" x14ac:dyDescent="0.25">
      <c r="AV2433" s="7">
        <v>2362</v>
      </c>
      <c r="AX2433" s="10"/>
    </row>
    <row r="2434" spans="48:50" x14ac:dyDescent="0.25">
      <c r="AV2434" s="7">
        <v>2363</v>
      </c>
      <c r="AX2434" s="10"/>
    </row>
    <row r="2435" spans="48:50" x14ac:dyDescent="0.25">
      <c r="AV2435" s="7">
        <v>2364</v>
      </c>
      <c r="AX2435" s="10"/>
    </row>
    <row r="2436" spans="48:50" x14ac:dyDescent="0.25">
      <c r="AV2436" s="7">
        <v>2365</v>
      </c>
      <c r="AX2436" s="10"/>
    </row>
    <row r="2437" spans="48:50" x14ac:dyDescent="0.25">
      <c r="AV2437" s="7">
        <v>2366</v>
      </c>
      <c r="AX2437" s="10"/>
    </row>
    <row r="2438" spans="48:50" x14ac:dyDescent="0.25">
      <c r="AV2438" s="7">
        <v>2367</v>
      </c>
      <c r="AX2438" s="10"/>
    </row>
    <row r="2439" spans="48:50" x14ac:dyDescent="0.25">
      <c r="AV2439" s="7">
        <v>2368</v>
      </c>
      <c r="AX2439" s="10"/>
    </row>
    <row r="2440" spans="48:50" x14ac:dyDescent="0.25">
      <c r="AV2440" s="7">
        <v>2369</v>
      </c>
      <c r="AX2440" s="10"/>
    </row>
    <row r="2441" spans="48:50" x14ac:dyDescent="0.25">
      <c r="AV2441" s="7">
        <v>2370</v>
      </c>
      <c r="AX2441" s="10"/>
    </row>
    <row r="2442" spans="48:50" x14ac:dyDescent="0.25">
      <c r="AV2442" s="7">
        <v>2371</v>
      </c>
      <c r="AX2442" s="10"/>
    </row>
    <row r="2443" spans="48:50" x14ac:dyDescent="0.25">
      <c r="AV2443" s="7">
        <v>2372</v>
      </c>
      <c r="AX2443" s="10"/>
    </row>
    <row r="2444" spans="48:50" x14ac:dyDescent="0.25">
      <c r="AV2444" s="7">
        <v>2373</v>
      </c>
      <c r="AX2444" s="10"/>
    </row>
    <row r="2445" spans="48:50" x14ac:dyDescent="0.25">
      <c r="AV2445" s="7">
        <v>2374</v>
      </c>
      <c r="AX2445" s="10"/>
    </row>
    <row r="2446" spans="48:50" x14ac:dyDescent="0.25">
      <c r="AV2446" s="7">
        <v>2375</v>
      </c>
      <c r="AX2446" s="10"/>
    </row>
    <row r="2447" spans="48:50" x14ac:dyDescent="0.25">
      <c r="AV2447" s="7">
        <v>2376</v>
      </c>
      <c r="AX2447" s="10"/>
    </row>
    <row r="2448" spans="48:50" x14ac:dyDescent="0.25">
      <c r="AV2448" s="7">
        <v>2377</v>
      </c>
      <c r="AX2448" s="10"/>
    </row>
    <row r="2449" spans="48:50" x14ac:dyDescent="0.25">
      <c r="AV2449" s="7">
        <v>2378</v>
      </c>
      <c r="AX2449" s="10"/>
    </row>
    <row r="2450" spans="48:50" x14ac:dyDescent="0.25">
      <c r="AV2450" s="7">
        <v>2379</v>
      </c>
      <c r="AX2450" s="10"/>
    </row>
    <row r="2451" spans="48:50" x14ac:dyDescent="0.25">
      <c r="AV2451" s="7">
        <v>2380</v>
      </c>
      <c r="AX2451" s="10"/>
    </row>
    <row r="2452" spans="48:50" x14ac:dyDescent="0.25">
      <c r="AV2452" s="7">
        <v>2381</v>
      </c>
      <c r="AX2452" s="10"/>
    </row>
    <row r="2453" spans="48:50" x14ac:dyDescent="0.25">
      <c r="AV2453" s="7">
        <v>2382</v>
      </c>
      <c r="AX2453" s="10"/>
    </row>
    <row r="2454" spans="48:50" x14ac:dyDescent="0.25">
      <c r="AV2454" s="7">
        <v>2383</v>
      </c>
      <c r="AX2454" s="10"/>
    </row>
    <row r="2455" spans="48:50" x14ac:dyDescent="0.25">
      <c r="AV2455" s="7">
        <v>2384</v>
      </c>
      <c r="AX2455" s="10"/>
    </row>
    <row r="2456" spans="48:50" x14ac:dyDescent="0.25">
      <c r="AV2456" s="7">
        <v>2385</v>
      </c>
      <c r="AX2456" s="10"/>
    </row>
    <row r="2457" spans="48:50" x14ac:dyDescent="0.25">
      <c r="AV2457" s="7">
        <v>2386</v>
      </c>
      <c r="AX2457" s="10"/>
    </row>
    <row r="2458" spans="48:50" x14ac:dyDescent="0.25">
      <c r="AV2458" s="7">
        <v>2387</v>
      </c>
      <c r="AX2458" s="10"/>
    </row>
    <row r="2459" spans="48:50" x14ac:dyDescent="0.25">
      <c r="AV2459" s="7">
        <v>2388</v>
      </c>
      <c r="AX2459" s="10"/>
    </row>
    <row r="2460" spans="48:50" x14ac:dyDescent="0.25">
      <c r="AV2460" s="7">
        <v>2389</v>
      </c>
      <c r="AX2460" s="10"/>
    </row>
    <row r="2461" spans="48:50" x14ac:dyDescent="0.25">
      <c r="AV2461" s="7">
        <v>2390</v>
      </c>
      <c r="AX2461" s="10"/>
    </row>
    <row r="2462" spans="48:50" x14ac:dyDescent="0.25">
      <c r="AV2462" s="7">
        <v>2391</v>
      </c>
      <c r="AX2462" s="10"/>
    </row>
    <row r="2463" spans="48:50" x14ac:dyDescent="0.25">
      <c r="AV2463" s="7">
        <v>2392</v>
      </c>
      <c r="AX2463" s="10"/>
    </row>
    <row r="2464" spans="48:50" x14ac:dyDescent="0.25">
      <c r="AV2464" s="7">
        <v>2393</v>
      </c>
      <c r="AX2464" s="10"/>
    </row>
    <row r="2465" spans="48:50" x14ac:dyDescent="0.25">
      <c r="AV2465" s="7">
        <v>2394</v>
      </c>
      <c r="AX2465" s="10"/>
    </row>
    <row r="2466" spans="48:50" x14ac:dyDescent="0.25">
      <c r="AV2466" s="7">
        <v>2395</v>
      </c>
      <c r="AX2466" s="10"/>
    </row>
    <row r="2467" spans="48:50" x14ac:dyDescent="0.25">
      <c r="AV2467" s="7">
        <v>2396</v>
      </c>
      <c r="AX2467" s="10"/>
    </row>
    <row r="2468" spans="48:50" x14ac:dyDescent="0.25">
      <c r="AV2468" s="7">
        <v>2397</v>
      </c>
      <c r="AX2468" s="10"/>
    </row>
    <row r="2469" spans="48:50" x14ac:dyDescent="0.25">
      <c r="AV2469" s="7">
        <v>2398</v>
      </c>
      <c r="AX2469" s="10"/>
    </row>
    <row r="2470" spans="48:50" x14ac:dyDescent="0.25">
      <c r="AV2470" s="7">
        <v>2399</v>
      </c>
      <c r="AX2470" s="10"/>
    </row>
    <row r="2471" spans="48:50" x14ac:dyDescent="0.25">
      <c r="AV2471" s="7">
        <v>2400</v>
      </c>
      <c r="AX2471" s="10"/>
    </row>
    <row r="2472" spans="48:50" x14ac:dyDescent="0.25">
      <c r="AV2472" s="7">
        <v>2401</v>
      </c>
      <c r="AX2472" s="10"/>
    </row>
    <row r="2473" spans="48:50" x14ac:dyDescent="0.25">
      <c r="AV2473" s="7">
        <v>2402</v>
      </c>
      <c r="AX2473" s="10"/>
    </row>
    <row r="2474" spans="48:50" x14ac:dyDescent="0.25">
      <c r="AV2474" s="7">
        <v>2403</v>
      </c>
      <c r="AX2474" s="10"/>
    </row>
    <row r="2475" spans="48:50" x14ac:dyDescent="0.25">
      <c r="AV2475" s="7">
        <v>2404</v>
      </c>
      <c r="AX2475" s="10"/>
    </row>
    <row r="2476" spans="48:50" x14ac:dyDescent="0.25">
      <c r="AV2476" s="7">
        <v>2405</v>
      </c>
      <c r="AX2476" s="10"/>
    </row>
    <row r="2477" spans="48:50" x14ac:dyDescent="0.25">
      <c r="AV2477" s="7">
        <v>2406</v>
      </c>
      <c r="AX2477" s="10"/>
    </row>
    <row r="2478" spans="48:50" x14ac:dyDescent="0.25">
      <c r="AV2478" s="7">
        <v>2407</v>
      </c>
      <c r="AX2478" s="10"/>
    </row>
    <row r="2479" spans="48:50" x14ac:dyDescent="0.25">
      <c r="AV2479" s="7">
        <v>2408</v>
      </c>
      <c r="AX2479" s="10"/>
    </row>
    <row r="2480" spans="48:50" x14ac:dyDescent="0.25">
      <c r="AV2480" s="7">
        <v>2409</v>
      </c>
      <c r="AX2480" s="10"/>
    </row>
    <row r="2481" spans="48:50" x14ac:dyDescent="0.25">
      <c r="AV2481" s="7">
        <v>2410</v>
      </c>
      <c r="AX2481" s="10"/>
    </row>
    <row r="2482" spans="48:50" x14ac:dyDescent="0.25">
      <c r="AV2482" s="7">
        <v>2411</v>
      </c>
      <c r="AX2482" s="10"/>
    </row>
    <row r="2483" spans="48:50" x14ac:dyDescent="0.25">
      <c r="AV2483" s="7">
        <v>2412</v>
      </c>
      <c r="AX2483" s="10"/>
    </row>
    <row r="2484" spans="48:50" x14ac:dyDescent="0.25">
      <c r="AV2484" s="7">
        <v>2413</v>
      </c>
      <c r="AX2484" s="10"/>
    </row>
    <row r="2485" spans="48:50" x14ac:dyDescent="0.25">
      <c r="AV2485" s="7">
        <v>2414</v>
      </c>
      <c r="AX2485" s="10"/>
    </row>
    <row r="2486" spans="48:50" x14ac:dyDescent="0.25">
      <c r="AV2486" s="7">
        <v>2415</v>
      </c>
      <c r="AX2486" s="10"/>
    </row>
    <row r="2487" spans="48:50" x14ac:dyDescent="0.25">
      <c r="AV2487" s="7">
        <v>2416</v>
      </c>
      <c r="AX2487" s="10"/>
    </row>
    <row r="2488" spans="48:50" x14ac:dyDescent="0.25">
      <c r="AV2488" s="7">
        <v>2417</v>
      </c>
      <c r="AX2488" s="10"/>
    </row>
    <row r="2489" spans="48:50" x14ac:dyDescent="0.25">
      <c r="AV2489" s="7">
        <v>2418</v>
      </c>
      <c r="AX2489" s="10"/>
    </row>
    <row r="2490" spans="48:50" x14ac:dyDescent="0.25">
      <c r="AV2490" s="7">
        <v>2419</v>
      </c>
      <c r="AX2490" s="10"/>
    </row>
    <row r="2491" spans="48:50" x14ac:dyDescent="0.25">
      <c r="AV2491" s="7">
        <v>2420</v>
      </c>
      <c r="AX2491" s="10"/>
    </row>
    <row r="2492" spans="48:50" x14ac:dyDescent="0.25">
      <c r="AV2492" s="7">
        <v>2421</v>
      </c>
      <c r="AX2492" s="10"/>
    </row>
    <row r="2493" spans="48:50" x14ac:dyDescent="0.25">
      <c r="AV2493" s="7">
        <v>2422</v>
      </c>
      <c r="AX2493" s="10"/>
    </row>
    <row r="2494" spans="48:50" x14ac:dyDescent="0.25">
      <c r="AV2494" s="7">
        <v>2423</v>
      </c>
      <c r="AX2494" s="10"/>
    </row>
    <row r="2495" spans="48:50" x14ac:dyDescent="0.25">
      <c r="AV2495" s="7">
        <v>2424</v>
      </c>
      <c r="AX2495" s="10"/>
    </row>
    <row r="2496" spans="48:50" x14ac:dyDescent="0.25">
      <c r="AV2496" s="7">
        <v>2425</v>
      </c>
      <c r="AX2496" s="10"/>
    </row>
    <row r="2497" spans="48:50" x14ac:dyDescent="0.25">
      <c r="AV2497" s="7">
        <v>2426</v>
      </c>
      <c r="AX2497" s="10"/>
    </row>
    <row r="2498" spans="48:50" x14ac:dyDescent="0.25">
      <c r="AV2498" s="7">
        <v>2427</v>
      </c>
      <c r="AX2498" s="10"/>
    </row>
    <row r="2499" spans="48:50" x14ac:dyDescent="0.25">
      <c r="AV2499" s="7">
        <v>2428</v>
      </c>
      <c r="AX2499" s="10"/>
    </row>
    <row r="2500" spans="48:50" x14ac:dyDescent="0.25">
      <c r="AV2500" s="7">
        <v>2429</v>
      </c>
      <c r="AX2500" s="10"/>
    </row>
    <row r="2501" spans="48:50" x14ac:dyDescent="0.25">
      <c r="AV2501" s="7">
        <v>2430</v>
      </c>
      <c r="AX2501" s="10"/>
    </row>
    <row r="2502" spans="48:50" x14ac:dyDescent="0.25">
      <c r="AV2502" s="7">
        <v>2431</v>
      </c>
      <c r="AX2502" s="10"/>
    </row>
    <row r="2503" spans="48:50" x14ac:dyDescent="0.25">
      <c r="AV2503" s="7">
        <v>2432</v>
      </c>
      <c r="AX2503" s="10"/>
    </row>
    <row r="2504" spans="48:50" x14ac:dyDescent="0.25">
      <c r="AV2504" s="7">
        <v>2433</v>
      </c>
      <c r="AX2504" s="10"/>
    </row>
    <row r="2505" spans="48:50" x14ac:dyDescent="0.25">
      <c r="AV2505" s="7">
        <v>2434</v>
      </c>
      <c r="AX2505" s="10"/>
    </row>
    <row r="2506" spans="48:50" x14ac:dyDescent="0.25">
      <c r="AV2506" s="7">
        <v>2435</v>
      </c>
      <c r="AX2506" s="10"/>
    </row>
    <row r="2507" spans="48:50" x14ac:dyDescent="0.25">
      <c r="AV2507" s="7">
        <v>2436</v>
      </c>
      <c r="AX2507" s="10"/>
    </row>
    <row r="2508" spans="48:50" x14ac:dyDescent="0.25">
      <c r="AV2508" s="7">
        <v>2437</v>
      </c>
      <c r="AX2508" s="10"/>
    </row>
    <row r="2509" spans="48:50" x14ac:dyDescent="0.25">
      <c r="AV2509" s="7">
        <v>2438</v>
      </c>
      <c r="AX2509" s="10"/>
    </row>
    <row r="2510" spans="48:50" x14ac:dyDescent="0.25">
      <c r="AV2510" s="7">
        <v>2439</v>
      </c>
      <c r="AX2510" s="10"/>
    </row>
    <row r="2511" spans="48:50" x14ac:dyDescent="0.25">
      <c r="AV2511" s="7">
        <v>2440</v>
      </c>
      <c r="AX2511" s="10"/>
    </row>
    <row r="2512" spans="48:50" x14ac:dyDescent="0.25">
      <c r="AV2512" s="7">
        <v>2441</v>
      </c>
      <c r="AX2512" s="10"/>
    </row>
    <row r="2513" spans="48:50" x14ac:dyDescent="0.25">
      <c r="AV2513" s="7">
        <v>2442</v>
      </c>
      <c r="AX2513" s="10"/>
    </row>
    <row r="2514" spans="48:50" x14ac:dyDescent="0.25">
      <c r="AV2514" s="7">
        <v>2443</v>
      </c>
      <c r="AX2514" s="10"/>
    </row>
    <row r="2515" spans="48:50" x14ac:dyDescent="0.25">
      <c r="AV2515" s="7">
        <v>2444</v>
      </c>
      <c r="AX2515" s="10"/>
    </row>
    <row r="2516" spans="48:50" x14ac:dyDescent="0.25">
      <c r="AV2516" s="7">
        <v>2445</v>
      </c>
      <c r="AX2516" s="10"/>
    </row>
    <row r="2517" spans="48:50" x14ac:dyDescent="0.25">
      <c r="AV2517" s="7">
        <v>2446</v>
      </c>
      <c r="AX2517" s="10"/>
    </row>
    <row r="2518" spans="48:50" x14ac:dyDescent="0.25">
      <c r="AV2518" s="7">
        <v>2447</v>
      </c>
      <c r="AX2518" s="10"/>
    </row>
    <row r="2519" spans="48:50" x14ac:dyDescent="0.25">
      <c r="AV2519" s="7">
        <v>2448</v>
      </c>
      <c r="AX2519" s="10"/>
    </row>
    <row r="2520" spans="48:50" x14ac:dyDescent="0.25">
      <c r="AV2520" s="7">
        <v>2449</v>
      </c>
      <c r="AX2520" s="10"/>
    </row>
    <row r="2521" spans="48:50" x14ac:dyDescent="0.25">
      <c r="AV2521" s="7">
        <v>2450</v>
      </c>
      <c r="AX2521" s="10"/>
    </row>
    <row r="2522" spans="48:50" x14ac:dyDescent="0.25">
      <c r="AV2522" s="7">
        <v>2451</v>
      </c>
      <c r="AX2522" s="10"/>
    </row>
    <row r="2523" spans="48:50" x14ac:dyDescent="0.25">
      <c r="AV2523" s="7">
        <v>2452</v>
      </c>
      <c r="AX2523" s="10"/>
    </row>
    <row r="2524" spans="48:50" x14ac:dyDescent="0.25">
      <c r="AV2524" s="7">
        <v>2453</v>
      </c>
      <c r="AX2524" s="10"/>
    </row>
    <row r="2525" spans="48:50" x14ac:dyDescent="0.25">
      <c r="AV2525" s="7">
        <v>2454</v>
      </c>
      <c r="AX2525" s="10"/>
    </row>
    <row r="2526" spans="48:50" x14ac:dyDescent="0.25">
      <c r="AV2526" s="7">
        <v>2455</v>
      </c>
      <c r="AX2526" s="10"/>
    </row>
    <row r="2527" spans="48:50" x14ac:dyDescent="0.25">
      <c r="AV2527" s="7">
        <v>2456</v>
      </c>
      <c r="AX2527" s="10"/>
    </row>
    <row r="2528" spans="48:50" x14ac:dyDescent="0.25">
      <c r="AV2528" s="7">
        <v>2457</v>
      </c>
      <c r="AX2528" s="10"/>
    </row>
    <row r="2529" spans="48:50" x14ac:dyDescent="0.25">
      <c r="AV2529" s="7">
        <v>2458</v>
      </c>
      <c r="AX2529" s="10"/>
    </row>
    <row r="2530" spans="48:50" x14ac:dyDescent="0.25">
      <c r="AV2530" s="7">
        <v>2459</v>
      </c>
      <c r="AX2530" s="10"/>
    </row>
    <row r="2531" spans="48:50" x14ac:dyDescent="0.25">
      <c r="AV2531" s="7">
        <v>2460</v>
      </c>
      <c r="AX2531" s="10"/>
    </row>
    <row r="2532" spans="48:50" x14ac:dyDescent="0.25">
      <c r="AV2532" s="7">
        <v>2461</v>
      </c>
      <c r="AX2532" s="10"/>
    </row>
    <row r="2533" spans="48:50" x14ac:dyDescent="0.25">
      <c r="AV2533" s="7">
        <v>2462</v>
      </c>
      <c r="AX2533" s="10"/>
    </row>
    <row r="2534" spans="48:50" x14ac:dyDescent="0.25">
      <c r="AV2534" s="7">
        <v>2463</v>
      </c>
      <c r="AX2534" s="10"/>
    </row>
    <row r="2535" spans="48:50" x14ac:dyDescent="0.25">
      <c r="AV2535" s="7">
        <v>2464</v>
      </c>
      <c r="AX2535" s="10"/>
    </row>
    <row r="2536" spans="48:50" x14ac:dyDescent="0.25">
      <c r="AV2536" s="7">
        <v>2465</v>
      </c>
      <c r="AX2536" s="10"/>
    </row>
    <row r="2537" spans="48:50" x14ac:dyDescent="0.25">
      <c r="AV2537" s="7">
        <v>2466</v>
      </c>
      <c r="AX2537" s="10"/>
    </row>
    <row r="2538" spans="48:50" x14ac:dyDescent="0.25">
      <c r="AV2538" s="7">
        <v>2467</v>
      </c>
      <c r="AX2538" s="10"/>
    </row>
    <row r="2539" spans="48:50" x14ac:dyDescent="0.25">
      <c r="AV2539" s="7">
        <v>2468</v>
      </c>
      <c r="AX2539" s="10"/>
    </row>
    <row r="2540" spans="48:50" x14ac:dyDescent="0.25">
      <c r="AV2540" s="7">
        <v>2469</v>
      </c>
      <c r="AX2540" s="10"/>
    </row>
    <row r="2541" spans="48:50" x14ac:dyDescent="0.25">
      <c r="AV2541" s="7">
        <v>2470</v>
      </c>
      <c r="AX2541" s="10"/>
    </row>
    <row r="2542" spans="48:50" x14ac:dyDescent="0.25">
      <c r="AV2542" s="7">
        <v>2471</v>
      </c>
      <c r="AX2542" s="10"/>
    </row>
    <row r="2543" spans="48:50" x14ac:dyDescent="0.25">
      <c r="AV2543" s="7">
        <v>2472</v>
      </c>
      <c r="AX2543" s="10"/>
    </row>
    <row r="2544" spans="48:50" x14ac:dyDescent="0.25">
      <c r="AV2544" s="7">
        <v>2473</v>
      </c>
      <c r="AX2544" s="10"/>
    </row>
    <row r="2545" spans="48:50" x14ac:dyDescent="0.25">
      <c r="AV2545" s="7">
        <v>2474</v>
      </c>
      <c r="AX2545" s="10"/>
    </row>
    <row r="2546" spans="48:50" x14ac:dyDescent="0.25">
      <c r="AV2546" s="7">
        <v>2475</v>
      </c>
      <c r="AX2546" s="10"/>
    </row>
    <row r="2547" spans="48:50" x14ac:dyDescent="0.25">
      <c r="AV2547" s="7">
        <v>2476</v>
      </c>
      <c r="AX2547" s="10"/>
    </row>
    <row r="2548" spans="48:50" x14ac:dyDescent="0.25">
      <c r="AV2548" s="7">
        <v>2477</v>
      </c>
      <c r="AX2548" s="10"/>
    </row>
    <row r="2549" spans="48:50" x14ac:dyDescent="0.25">
      <c r="AV2549" s="7">
        <v>2478</v>
      </c>
      <c r="AX2549" s="10"/>
    </row>
    <row r="2550" spans="48:50" x14ac:dyDescent="0.25">
      <c r="AV2550" s="7">
        <v>2479</v>
      </c>
      <c r="AX2550" s="10"/>
    </row>
    <row r="2551" spans="48:50" x14ac:dyDescent="0.25">
      <c r="AV2551" s="7">
        <v>2480</v>
      </c>
      <c r="AX2551" s="10"/>
    </row>
    <row r="2552" spans="48:50" x14ac:dyDescent="0.25">
      <c r="AV2552" s="7">
        <v>2481</v>
      </c>
      <c r="AX2552" s="10"/>
    </row>
    <row r="2553" spans="48:50" x14ac:dyDescent="0.25">
      <c r="AV2553" s="7">
        <v>2482</v>
      </c>
      <c r="AX2553" s="10"/>
    </row>
    <row r="2554" spans="48:50" x14ac:dyDescent="0.25">
      <c r="AV2554" s="7">
        <v>2483</v>
      </c>
      <c r="AX2554" s="10"/>
    </row>
    <row r="2555" spans="48:50" x14ac:dyDescent="0.25">
      <c r="AV2555" s="7">
        <v>2484</v>
      </c>
      <c r="AX2555" s="10"/>
    </row>
    <row r="2556" spans="48:50" x14ac:dyDescent="0.25">
      <c r="AV2556" s="7">
        <v>2485</v>
      </c>
      <c r="AX2556" s="10"/>
    </row>
    <row r="2557" spans="48:50" x14ac:dyDescent="0.25">
      <c r="AV2557" s="7">
        <v>2486</v>
      </c>
      <c r="AX2557" s="10"/>
    </row>
    <row r="2558" spans="48:50" x14ac:dyDescent="0.25">
      <c r="AV2558" s="7">
        <v>2487</v>
      </c>
      <c r="AX2558" s="10"/>
    </row>
    <row r="2559" spans="48:50" x14ac:dyDescent="0.25">
      <c r="AV2559" s="7">
        <v>2488</v>
      </c>
      <c r="AX2559" s="10"/>
    </row>
    <row r="2560" spans="48:50" x14ac:dyDescent="0.25">
      <c r="AV2560" s="7">
        <v>2489</v>
      </c>
      <c r="AX2560" s="10"/>
    </row>
    <row r="2561" spans="48:50" x14ac:dyDescent="0.25">
      <c r="AV2561" s="7">
        <v>2490</v>
      </c>
      <c r="AX2561" s="10"/>
    </row>
    <row r="2562" spans="48:50" x14ac:dyDescent="0.25">
      <c r="AV2562" s="7">
        <v>2491</v>
      </c>
      <c r="AX2562" s="10"/>
    </row>
    <row r="2563" spans="48:50" x14ac:dyDescent="0.25">
      <c r="AV2563" s="7">
        <v>2492</v>
      </c>
      <c r="AX2563" s="10"/>
    </row>
    <row r="2564" spans="48:50" x14ac:dyDescent="0.25">
      <c r="AV2564" s="7">
        <v>2493</v>
      </c>
      <c r="AX2564" s="10"/>
    </row>
    <row r="2565" spans="48:50" x14ac:dyDescent="0.25">
      <c r="AV2565" s="7">
        <v>2494</v>
      </c>
      <c r="AX2565" s="10"/>
    </row>
    <row r="2566" spans="48:50" x14ac:dyDescent="0.25">
      <c r="AV2566" s="7">
        <v>2495</v>
      </c>
      <c r="AX2566" s="10"/>
    </row>
    <row r="2567" spans="48:50" x14ac:dyDescent="0.25">
      <c r="AV2567" s="7">
        <v>2496</v>
      </c>
      <c r="AX2567" s="10"/>
    </row>
    <row r="2568" spans="48:50" x14ac:dyDescent="0.25">
      <c r="AV2568" s="7">
        <v>2497</v>
      </c>
      <c r="AX2568" s="10"/>
    </row>
    <row r="2569" spans="48:50" x14ac:dyDescent="0.25">
      <c r="AV2569" s="7">
        <v>2498</v>
      </c>
      <c r="AX2569" s="10"/>
    </row>
    <row r="2570" spans="48:50" x14ac:dyDescent="0.25">
      <c r="AV2570" s="7">
        <v>2499</v>
      </c>
      <c r="AX2570" s="10"/>
    </row>
    <row r="2571" spans="48:50" x14ac:dyDescent="0.25">
      <c r="AV2571" s="7">
        <v>2500</v>
      </c>
      <c r="AX2571" s="10"/>
    </row>
    <row r="2572" spans="48:50" x14ac:dyDescent="0.25">
      <c r="AV2572" s="7">
        <v>2501</v>
      </c>
      <c r="AX2572" s="10"/>
    </row>
    <row r="2573" spans="48:50" x14ac:dyDescent="0.25">
      <c r="AV2573" s="7">
        <v>2502</v>
      </c>
      <c r="AX2573" s="10"/>
    </row>
    <row r="2574" spans="48:50" x14ac:dyDescent="0.25">
      <c r="AV2574" s="7">
        <v>2503</v>
      </c>
      <c r="AX2574" s="10"/>
    </row>
    <row r="2575" spans="48:50" x14ac:dyDescent="0.25">
      <c r="AV2575" s="7">
        <v>2504</v>
      </c>
      <c r="AX2575" s="10"/>
    </row>
    <row r="2576" spans="48:50" x14ac:dyDescent="0.25">
      <c r="AV2576" s="7">
        <v>2505</v>
      </c>
      <c r="AX2576" s="10"/>
    </row>
    <row r="2577" spans="48:50" x14ac:dyDescent="0.25">
      <c r="AV2577" s="7">
        <v>2506</v>
      </c>
      <c r="AX2577" s="10"/>
    </row>
    <row r="2578" spans="48:50" x14ac:dyDescent="0.25">
      <c r="AV2578" s="7">
        <v>2507</v>
      </c>
      <c r="AX2578" s="10"/>
    </row>
    <row r="2579" spans="48:50" x14ac:dyDescent="0.25">
      <c r="AV2579" s="7">
        <v>2508</v>
      </c>
      <c r="AX2579" s="10"/>
    </row>
    <row r="2580" spans="48:50" x14ac:dyDescent="0.25">
      <c r="AV2580" s="7">
        <v>2509</v>
      </c>
      <c r="AX2580" s="10"/>
    </row>
    <row r="2581" spans="48:50" x14ac:dyDescent="0.25">
      <c r="AV2581" s="7">
        <v>2510</v>
      </c>
      <c r="AX2581" s="10"/>
    </row>
    <row r="2582" spans="48:50" x14ac:dyDescent="0.25">
      <c r="AV2582" s="7">
        <v>2511</v>
      </c>
      <c r="AX2582" s="10"/>
    </row>
    <row r="2583" spans="48:50" x14ac:dyDescent="0.25">
      <c r="AV2583" s="7">
        <v>2512</v>
      </c>
      <c r="AX2583" s="10"/>
    </row>
    <row r="2584" spans="48:50" x14ac:dyDescent="0.25">
      <c r="AV2584" s="7">
        <v>2513</v>
      </c>
      <c r="AX2584" s="10"/>
    </row>
    <row r="2585" spans="48:50" x14ac:dyDescent="0.25">
      <c r="AV2585" s="7">
        <v>2514</v>
      </c>
      <c r="AX2585" s="10"/>
    </row>
    <row r="2586" spans="48:50" x14ac:dyDescent="0.25">
      <c r="AV2586" s="7">
        <v>2515</v>
      </c>
      <c r="AX2586" s="10"/>
    </row>
    <row r="2587" spans="48:50" x14ac:dyDescent="0.25">
      <c r="AV2587" s="7">
        <v>2516</v>
      </c>
      <c r="AX2587" s="10"/>
    </row>
    <row r="2588" spans="48:50" x14ac:dyDescent="0.25">
      <c r="AV2588" s="7">
        <v>2517</v>
      </c>
      <c r="AX2588" s="10"/>
    </row>
    <row r="2589" spans="48:50" x14ac:dyDescent="0.25">
      <c r="AV2589" s="7">
        <v>2518</v>
      </c>
      <c r="AX2589" s="10"/>
    </row>
    <row r="2590" spans="48:50" x14ac:dyDescent="0.25">
      <c r="AV2590" s="7">
        <v>2519</v>
      </c>
      <c r="AX2590" s="10"/>
    </row>
    <row r="2591" spans="48:50" x14ac:dyDescent="0.25">
      <c r="AV2591" s="7">
        <v>2520</v>
      </c>
      <c r="AX2591" s="10"/>
    </row>
    <row r="2592" spans="48:50" x14ac:dyDescent="0.25">
      <c r="AV2592" s="7">
        <v>2521</v>
      </c>
      <c r="AX2592" s="10"/>
    </row>
    <row r="2593" spans="48:50" x14ac:dyDescent="0.25">
      <c r="AV2593" s="7">
        <v>2522</v>
      </c>
      <c r="AX2593" s="10"/>
    </row>
    <row r="2594" spans="48:50" x14ac:dyDescent="0.25">
      <c r="AV2594" s="7">
        <v>2523</v>
      </c>
      <c r="AX2594" s="10"/>
    </row>
    <row r="2595" spans="48:50" x14ac:dyDescent="0.25">
      <c r="AV2595" s="7">
        <v>2524</v>
      </c>
      <c r="AX2595" s="10"/>
    </row>
    <row r="2596" spans="48:50" x14ac:dyDescent="0.25">
      <c r="AV2596" s="7">
        <v>2525</v>
      </c>
      <c r="AX2596" s="10"/>
    </row>
    <row r="2597" spans="48:50" x14ac:dyDescent="0.25">
      <c r="AV2597" s="7">
        <v>2526</v>
      </c>
      <c r="AX2597" s="10"/>
    </row>
    <row r="2598" spans="48:50" x14ac:dyDescent="0.25">
      <c r="AV2598" s="7">
        <v>2527</v>
      </c>
      <c r="AX2598" s="10"/>
    </row>
    <row r="2599" spans="48:50" x14ac:dyDescent="0.25">
      <c r="AV2599" s="7">
        <v>2528</v>
      </c>
      <c r="AX2599" s="10"/>
    </row>
    <row r="2600" spans="48:50" x14ac:dyDescent="0.25">
      <c r="AV2600" s="7">
        <v>2529</v>
      </c>
      <c r="AX2600" s="10"/>
    </row>
    <row r="2601" spans="48:50" x14ac:dyDescent="0.25">
      <c r="AV2601" s="7">
        <v>2530</v>
      </c>
      <c r="AX2601" s="10"/>
    </row>
    <row r="2602" spans="48:50" x14ac:dyDescent="0.25">
      <c r="AV2602" s="7">
        <v>2531</v>
      </c>
      <c r="AX2602" s="10"/>
    </row>
    <row r="2603" spans="48:50" x14ac:dyDescent="0.25">
      <c r="AV2603" s="7">
        <v>2532</v>
      </c>
      <c r="AX2603" s="10"/>
    </row>
    <row r="2604" spans="48:50" x14ac:dyDescent="0.25">
      <c r="AV2604" s="7">
        <v>2533</v>
      </c>
      <c r="AX2604" s="10"/>
    </row>
    <row r="2605" spans="48:50" x14ac:dyDescent="0.25">
      <c r="AV2605" s="7">
        <v>2534</v>
      </c>
      <c r="AX2605" s="10"/>
    </row>
    <row r="2606" spans="48:50" x14ac:dyDescent="0.25">
      <c r="AV2606" s="7">
        <v>2535</v>
      </c>
      <c r="AX2606" s="10"/>
    </row>
    <row r="2607" spans="48:50" x14ac:dyDescent="0.25">
      <c r="AV2607" s="7">
        <v>2536</v>
      </c>
      <c r="AX2607" s="10"/>
    </row>
    <row r="2608" spans="48:50" x14ac:dyDescent="0.25">
      <c r="AV2608" s="7">
        <v>2537</v>
      </c>
      <c r="AX2608" s="10"/>
    </row>
    <row r="2609" spans="48:50" x14ac:dyDescent="0.25">
      <c r="AV2609" s="7">
        <v>2538</v>
      </c>
      <c r="AX2609" s="10"/>
    </row>
    <row r="2610" spans="48:50" x14ac:dyDescent="0.25">
      <c r="AV2610" s="7">
        <v>2539</v>
      </c>
      <c r="AX2610" s="10"/>
    </row>
    <row r="2611" spans="48:50" x14ac:dyDescent="0.25">
      <c r="AV2611" s="7">
        <v>2540</v>
      </c>
      <c r="AX2611" s="10"/>
    </row>
    <row r="2612" spans="48:50" x14ac:dyDescent="0.25">
      <c r="AV2612" s="7">
        <v>2541</v>
      </c>
      <c r="AX2612" s="10"/>
    </row>
    <row r="2613" spans="48:50" x14ac:dyDescent="0.25">
      <c r="AV2613" s="7">
        <v>2542</v>
      </c>
      <c r="AX2613" s="10"/>
    </row>
    <row r="2614" spans="48:50" x14ac:dyDescent="0.25">
      <c r="AV2614" s="7">
        <v>2543</v>
      </c>
      <c r="AX2614" s="10"/>
    </row>
    <row r="2615" spans="48:50" x14ac:dyDescent="0.25">
      <c r="AV2615" s="7">
        <v>2544</v>
      </c>
      <c r="AX2615" s="10"/>
    </row>
    <row r="2616" spans="48:50" x14ac:dyDescent="0.25">
      <c r="AV2616" s="7">
        <v>2545</v>
      </c>
      <c r="AX2616" s="10"/>
    </row>
    <row r="2617" spans="48:50" x14ac:dyDescent="0.25">
      <c r="AV2617" s="7">
        <v>2546</v>
      </c>
      <c r="AX2617" s="10"/>
    </row>
    <row r="2618" spans="48:50" x14ac:dyDescent="0.25">
      <c r="AV2618" s="7">
        <v>2547</v>
      </c>
      <c r="AX2618" s="10"/>
    </row>
    <row r="2619" spans="48:50" x14ac:dyDescent="0.25">
      <c r="AV2619" s="7">
        <v>2548</v>
      </c>
      <c r="AX2619" s="10"/>
    </row>
    <row r="2620" spans="48:50" x14ac:dyDescent="0.25">
      <c r="AV2620" s="7">
        <v>2549</v>
      </c>
      <c r="AX2620" s="10"/>
    </row>
    <row r="2621" spans="48:50" x14ac:dyDescent="0.25">
      <c r="AV2621" s="7">
        <v>2550</v>
      </c>
      <c r="AX2621" s="10"/>
    </row>
    <row r="2622" spans="48:50" x14ac:dyDescent="0.25">
      <c r="AV2622" s="7">
        <v>2551</v>
      </c>
      <c r="AX2622" s="10"/>
    </row>
    <row r="2623" spans="48:50" x14ac:dyDescent="0.25">
      <c r="AV2623" s="7">
        <v>2552</v>
      </c>
      <c r="AX2623" s="10"/>
    </row>
    <row r="2624" spans="48:50" x14ac:dyDescent="0.25">
      <c r="AV2624" s="7">
        <v>2553</v>
      </c>
      <c r="AX2624" s="10"/>
    </row>
    <row r="2625" spans="48:50" x14ac:dyDescent="0.25">
      <c r="AV2625" s="7">
        <v>2554</v>
      </c>
      <c r="AX2625" s="10"/>
    </row>
    <row r="2626" spans="48:50" x14ac:dyDescent="0.25">
      <c r="AV2626" s="7">
        <v>2555</v>
      </c>
      <c r="AX2626" s="10"/>
    </row>
    <row r="2627" spans="48:50" x14ac:dyDescent="0.25">
      <c r="AV2627" s="7">
        <v>2556</v>
      </c>
      <c r="AX2627" s="10"/>
    </row>
    <row r="2628" spans="48:50" x14ac:dyDescent="0.25">
      <c r="AV2628" s="7">
        <v>2557</v>
      </c>
      <c r="AX2628" s="10"/>
    </row>
    <row r="2629" spans="48:50" x14ac:dyDescent="0.25">
      <c r="AV2629" s="7">
        <v>2558</v>
      </c>
      <c r="AX2629" s="10"/>
    </row>
    <row r="2630" spans="48:50" x14ac:dyDescent="0.25">
      <c r="AV2630" s="7">
        <v>2559</v>
      </c>
      <c r="AX2630" s="10"/>
    </row>
    <row r="2631" spans="48:50" x14ac:dyDescent="0.25">
      <c r="AV2631" s="7">
        <v>2560</v>
      </c>
      <c r="AX2631" s="10"/>
    </row>
    <row r="2632" spans="48:50" x14ac:dyDescent="0.25">
      <c r="AV2632" s="7">
        <v>2561</v>
      </c>
      <c r="AX2632" s="10"/>
    </row>
    <row r="2633" spans="48:50" x14ac:dyDescent="0.25">
      <c r="AV2633" s="7">
        <v>2562</v>
      </c>
      <c r="AX2633" s="10"/>
    </row>
    <row r="2634" spans="48:50" x14ac:dyDescent="0.25">
      <c r="AV2634" s="7">
        <v>2563</v>
      </c>
      <c r="AX2634" s="10"/>
    </row>
    <row r="2635" spans="48:50" x14ac:dyDescent="0.25">
      <c r="AV2635" s="7">
        <v>2564</v>
      </c>
      <c r="AX2635" s="10"/>
    </row>
    <row r="2636" spans="48:50" x14ac:dyDescent="0.25">
      <c r="AV2636" s="7">
        <v>2565</v>
      </c>
      <c r="AX2636" s="10"/>
    </row>
    <row r="2637" spans="48:50" x14ac:dyDescent="0.25">
      <c r="AV2637" s="7">
        <v>2566</v>
      </c>
      <c r="AX2637" s="10"/>
    </row>
    <row r="2638" spans="48:50" x14ac:dyDescent="0.25">
      <c r="AV2638" s="7">
        <v>2567</v>
      </c>
      <c r="AX2638" s="10"/>
    </row>
    <row r="2639" spans="48:50" x14ac:dyDescent="0.25">
      <c r="AV2639" s="7">
        <v>2568</v>
      </c>
      <c r="AX2639" s="10"/>
    </row>
    <row r="2640" spans="48:50" x14ac:dyDescent="0.25">
      <c r="AV2640" s="7">
        <v>2569</v>
      </c>
      <c r="AX2640" s="10"/>
    </row>
    <row r="2641" spans="48:50" x14ac:dyDescent="0.25">
      <c r="AV2641" s="7">
        <v>2570</v>
      </c>
      <c r="AX2641" s="10"/>
    </row>
    <row r="2642" spans="48:50" x14ac:dyDescent="0.25">
      <c r="AV2642" s="7">
        <v>2571</v>
      </c>
      <c r="AX2642" s="10"/>
    </row>
    <row r="2643" spans="48:50" x14ac:dyDescent="0.25">
      <c r="AV2643" s="7">
        <v>2572</v>
      </c>
      <c r="AX2643" s="10"/>
    </row>
    <row r="2644" spans="48:50" x14ac:dyDescent="0.25">
      <c r="AV2644" s="7">
        <v>2573</v>
      </c>
      <c r="AX2644" s="10"/>
    </row>
    <row r="2645" spans="48:50" x14ac:dyDescent="0.25">
      <c r="AV2645" s="7">
        <v>2574</v>
      </c>
      <c r="AX2645" s="10"/>
    </row>
    <row r="2646" spans="48:50" x14ac:dyDescent="0.25">
      <c r="AV2646" s="7">
        <v>2575</v>
      </c>
      <c r="AX2646" s="10"/>
    </row>
    <row r="2647" spans="48:50" x14ac:dyDescent="0.25">
      <c r="AV2647" s="7">
        <v>2576</v>
      </c>
      <c r="AX2647" s="10"/>
    </row>
    <row r="2648" spans="48:50" x14ac:dyDescent="0.25">
      <c r="AV2648" s="7">
        <v>2577</v>
      </c>
      <c r="AX2648" s="10"/>
    </row>
    <row r="2649" spans="48:50" x14ac:dyDescent="0.25">
      <c r="AV2649" s="7">
        <v>2578</v>
      </c>
      <c r="AX2649" s="10"/>
    </row>
    <row r="2650" spans="48:50" x14ac:dyDescent="0.25">
      <c r="AV2650" s="7">
        <v>2579</v>
      </c>
      <c r="AX2650" s="10"/>
    </row>
    <row r="2651" spans="48:50" x14ac:dyDescent="0.25">
      <c r="AV2651" s="7">
        <v>2580</v>
      </c>
      <c r="AX2651" s="10"/>
    </row>
    <row r="2652" spans="48:50" x14ac:dyDescent="0.25">
      <c r="AV2652" s="7">
        <v>2581</v>
      </c>
      <c r="AX2652" s="10"/>
    </row>
    <row r="2653" spans="48:50" x14ac:dyDescent="0.25">
      <c r="AV2653" s="7">
        <v>2582</v>
      </c>
      <c r="AX2653" s="10"/>
    </row>
    <row r="2654" spans="48:50" x14ac:dyDescent="0.25">
      <c r="AV2654" s="7">
        <v>2583</v>
      </c>
      <c r="AX2654" s="10"/>
    </row>
    <row r="2655" spans="48:50" x14ac:dyDescent="0.25">
      <c r="AV2655" s="7">
        <v>2584</v>
      </c>
      <c r="AX2655" s="10"/>
    </row>
    <row r="2656" spans="48:50" x14ac:dyDescent="0.25">
      <c r="AV2656" s="7">
        <v>2585</v>
      </c>
      <c r="AX2656" s="10"/>
    </row>
    <row r="2657" spans="48:50" x14ac:dyDescent="0.25">
      <c r="AV2657" s="7">
        <v>2586</v>
      </c>
      <c r="AX2657" s="10"/>
    </row>
    <row r="2658" spans="48:50" x14ac:dyDescent="0.25">
      <c r="AV2658" s="7">
        <v>2587</v>
      </c>
      <c r="AX2658" s="10"/>
    </row>
    <row r="2659" spans="48:50" x14ac:dyDescent="0.25">
      <c r="AV2659" s="7">
        <v>2588</v>
      </c>
      <c r="AX2659" s="10"/>
    </row>
    <row r="2660" spans="48:50" x14ac:dyDescent="0.25">
      <c r="AV2660" s="7">
        <v>2589</v>
      </c>
      <c r="AX2660" s="10"/>
    </row>
    <row r="2661" spans="48:50" x14ac:dyDescent="0.25">
      <c r="AV2661" s="7">
        <v>2590</v>
      </c>
      <c r="AX2661" s="10"/>
    </row>
    <row r="2662" spans="48:50" x14ac:dyDescent="0.25">
      <c r="AV2662" s="7">
        <v>2591</v>
      </c>
      <c r="AX2662" s="10"/>
    </row>
    <row r="2663" spans="48:50" x14ac:dyDescent="0.25">
      <c r="AV2663" s="7">
        <v>2592</v>
      </c>
      <c r="AX2663" s="10"/>
    </row>
    <row r="2664" spans="48:50" x14ac:dyDescent="0.25">
      <c r="AV2664" s="7">
        <v>2593</v>
      </c>
      <c r="AX2664" s="10"/>
    </row>
    <row r="2665" spans="48:50" x14ac:dyDescent="0.25">
      <c r="AV2665" s="7">
        <v>2594</v>
      </c>
      <c r="AX2665" s="10"/>
    </row>
    <row r="2666" spans="48:50" x14ac:dyDescent="0.25">
      <c r="AV2666" s="7">
        <v>2595</v>
      </c>
      <c r="AX2666" s="10"/>
    </row>
    <row r="2667" spans="48:50" x14ac:dyDescent="0.25">
      <c r="AV2667" s="7">
        <v>2596</v>
      </c>
      <c r="AX2667" s="10"/>
    </row>
    <row r="2668" spans="48:50" x14ac:dyDescent="0.25">
      <c r="AV2668" s="7">
        <v>2597</v>
      </c>
      <c r="AX2668" s="10"/>
    </row>
    <row r="2669" spans="48:50" x14ac:dyDescent="0.25">
      <c r="AV2669" s="7">
        <v>2598</v>
      </c>
      <c r="AX2669" s="10"/>
    </row>
    <row r="2670" spans="48:50" x14ac:dyDescent="0.25">
      <c r="AV2670" s="7">
        <v>2599</v>
      </c>
      <c r="AX2670" s="10"/>
    </row>
    <row r="2671" spans="48:50" x14ac:dyDescent="0.25">
      <c r="AV2671" s="7">
        <v>2600</v>
      </c>
      <c r="AX2671" s="10"/>
    </row>
    <row r="2672" spans="48:50" x14ac:dyDescent="0.25">
      <c r="AV2672" s="7">
        <v>2601</v>
      </c>
      <c r="AX2672" s="10"/>
    </row>
    <row r="2673" spans="48:50" x14ac:dyDescent="0.25">
      <c r="AV2673" s="7">
        <v>2602</v>
      </c>
      <c r="AX2673" s="10"/>
    </row>
    <row r="2674" spans="48:50" x14ac:dyDescent="0.25">
      <c r="AV2674" s="7">
        <v>2603</v>
      </c>
      <c r="AX2674" s="10"/>
    </row>
    <row r="2675" spans="48:50" x14ac:dyDescent="0.25">
      <c r="AV2675" s="7">
        <v>2604</v>
      </c>
      <c r="AX2675" s="10"/>
    </row>
    <row r="2676" spans="48:50" x14ac:dyDescent="0.25">
      <c r="AV2676" s="7">
        <v>2605</v>
      </c>
      <c r="AX2676" s="10"/>
    </row>
    <row r="2677" spans="48:50" x14ac:dyDescent="0.25">
      <c r="AV2677" s="7">
        <v>2606</v>
      </c>
      <c r="AX2677" s="10"/>
    </row>
    <row r="2678" spans="48:50" x14ac:dyDescent="0.25">
      <c r="AV2678" s="7">
        <v>2607</v>
      </c>
      <c r="AX2678" s="10"/>
    </row>
    <row r="2679" spans="48:50" x14ac:dyDescent="0.25">
      <c r="AV2679" s="7">
        <v>2608</v>
      </c>
      <c r="AX2679" s="10"/>
    </row>
    <row r="2680" spans="48:50" x14ac:dyDescent="0.25">
      <c r="AV2680" s="7">
        <v>2609</v>
      </c>
      <c r="AX2680" s="10"/>
    </row>
    <row r="2681" spans="48:50" x14ac:dyDescent="0.25">
      <c r="AV2681" s="7">
        <v>2610</v>
      </c>
      <c r="AX2681" s="10"/>
    </row>
    <row r="2682" spans="48:50" x14ac:dyDescent="0.25">
      <c r="AV2682" s="7">
        <v>2611</v>
      </c>
      <c r="AX2682" s="10"/>
    </row>
    <row r="2683" spans="48:50" x14ac:dyDescent="0.25">
      <c r="AV2683" s="7">
        <v>2612</v>
      </c>
      <c r="AX2683" s="10"/>
    </row>
    <row r="2684" spans="48:50" x14ac:dyDescent="0.25">
      <c r="AV2684" s="7">
        <v>2613</v>
      </c>
      <c r="AX2684" s="10"/>
    </row>
    <row r="2685" spans="48:50" x14ac:dyDescent="0.25">
      <c r="AV2685" s="7">
        <v>2614</v>
      </c>
      <c r="AX2685" s="10"/>
    </row>
    <row r="2686" spans="48:50" x14ac:dyDescent="0.25">
      <c r="AV2686" s="7">
        <v>2615</v>
      </c>
      <c r="AX2686" s="10"/>
    </row>
    <row r="2687" spans="48:50" x14ac:dyDescent="0.25">
      <c r="AV2687" s="7">
        <v>2616</v>
      </c>
      <c r="AX2687" s="10"/>
    </row>
    <row r="2688" spans="48:50" x14ac:dyDescent="0.25">
      <c r="AV2688" s="7">
        <v>2617</v>
      </c>
      <c r="AX2688" s="10"/>
    </row>
    <row r="2689" spans="48:50" x14ac:dyDescent="0.25">
      <c r="AV2689" s="7">
        <v>2618</v>
      </c>
      <c r="AX2689" s="10"/>
    </row>
    <row r="2690" spans="48:50" x14ac:dyDescent="0.25">
      <c r="AV2690" s="7">
        <v>2619</v>
      </c>
      <c r="AX2690" s="10"/>
    </row>
    <row r="2691" spans="48:50" x14ac:dyDescent="0.25">
      <c r="AV2691" s="7">
        <v>2620</v>
      </c>
      <c r="AX2691" s="10"/>
    </row>
    <row r="2692" spans="48:50" x14ac:dyDescent="0.25">
      <c r="AV2692" s="7">
        <v>2621</v>
      </c>
      <c r="AX2692" s="10"/>
    </row>
    <row r="2693" spans="48:50" x14ac:dyDescent="0.25">
      <c r="AV2693" s="7">
        <v>2622</v>
      </c>
      <c r="AX2693" s="10"/>
    </row>
    <row r="2694" spans="48:50" x14ac:dyDescent="0.25">
      <c r="AV2694" s="7">
        <v>2623</v>
      </c>
      <c r="AX2694" s="10"/>
    </row>
    <row r="2695" spans="48:50" x14ac:dyDescent="0.25">
      <c r="AV2695" s="7">
        <v>2624</v>
      </c>
      <c r="AX2695" s="10"/>
    </row>
    <row r="2696" spans="48:50" x14ac:dyDescent="0.25">
      <c r="AV2696" s="7">
        <v>2625</v>
      </c>
      <c r="AX2696" s="10"/>
    </row>
    <row r="2697" spans="48:50" x14ac:dyDescent="0.25">
      <c r="AV2697" s="7">
        <v>2626</v>
      </c>
      <c r="AX2697" s="10"/>
    </row>
    <row r="2698" spans="48:50" x14ac:dyDescent="0.25">
      <c r="AV2698" s="7">
        <v>2627</v>
      </c>
      <c r="AX2698" s="10"/>
    </row>
    <row r="2699" spans="48:50" x14ac:dyDescent="0.25">
      <c r="AV2699" s="7">
        <v>2628</v>
      </c>
      <c r="AX2699" s="10"/>
    </row>
    <row r="2700" spans="48:50" x14ac:dyDescent="0.25">
      <c r="AV2700" s="7">
        <v>2629</v>
      </c>
      <c r="AX2700" s="10"/>
    </row>
    <row r="2701" spans="48:50" x14ac:dyDescent="0.25">
      <c r="AV2701" s="7">
        <v>2630</v>
      </c>
      <c r="AX2701" s="10"/>
    </row>
    <row r="2702" spans="48:50" x14ac:dyDescent="0.25">
      <c r="AV2702" s="7">
        <v>2631</v>
      </c>
      <c r="AX2702" s="10"/>
    </row>
    <row r="2703" spans="48:50" x14ac:dyDescent="0.25">
      <c r="AV2703" s="7">
        <v>2632</v>
      </c>
      <c r="AX2703" s="10"/>
    </row>
    <row r="2704" spans="48:50" x14ac:dyDescent="0.25">
      <c r="AV2704" s="7">
        <v>2633</v>
      </c>
      <c r="AX2704" s="10"/>
    </row>
    <row r="2705" spans="48:50" x14ac:dyDescent="0.25">
      <c r="AV2705" s="7">
        <v>2634</v>
      </c>
      <c r="AX2705" s="10"/>
    </row>
    <row r="2706" spans="48:50" x14ac:dyDescent="0.25">
      <c r="AV2706" s="7">
        <v>2635</v>
      </c>
      <c r="AX2706" s="10"/>
    </row>
    <row r="2707" spans="48:50" x14ac:dyDescent="0.25">
      <c r="AV2707" s="7">
        <v>2636</v>
      </c>
      <c r="AX2707" s="10"/>
    </row>
    <row r="2708" spans="48:50" x14ac:dyDescent="0.25">
      <c r="AV2708" s="7">
        <v>2637</v>
      </c>
      <c r="AX2708" s="10"/>
    </row>
    <row r="2709" spans="48:50" x14ac:dyDescent="0.25">
      <c r="AV2709" s="7">
        <v>2638</v>
      </c>
      <c r="AX2709" s="10"/>
    </row>
    <row r="2710" spans="48:50" x14ac:dyDescent="0.25">
      <c r="AV2710" s="7">
        <v>2639</v>
      </c>
      <c r="AX2710" s="10"/>
    </row>
    <row r="2711" spans="48:50" x14ac:dyDescent="0.25">
      <c r="AV2711" s="7">
        <v>2640</v>
      </c>
      <c r="AX2711" s="10"/>
    </row>
    <row r="2712" spans="48:50" x14ac:dyDescent="0.25">
      <c r="AV2712" s="7">
        <v>2641</v>
      </c>
      <c r="AX2712" s="10"/>
    </row>
    <row r="2713" spans="48:50" x14ac:dyDescent="0.25">
      <c r="AV2713" s="7">
        <v>2642</v>
      </c>
      <c r="AX2713" s="10"/>
    </row>
    <row r="2714" spans="48:50" x14ac:dyDescent="0.25">
      <c r="AV2714" s="7">
        <v>2643</v>
      </c>
      <c r="AX2714" s="10"/>
    </row>
    <row r="2715" spans="48:50" x14ac:dyDescent="0.25">
      <c r="AV2715" s="7">
        <v>2644</v>
      </c>
      <c r="AX2715" s="10"/>
    </row>
    <row r="2716" spans="48:50" x14ac:dyDescent="0.25">
      <c r="AV2716" s="7">
        <v>2645</v>
      </c>
      <c r="AX2716" s="10"/>
    </row>
    <row r="2717" spans="48:50" x14ac:dyDescent="0.25">
      <c r="AV2717" s="7">
        <v>2646</v>
      </c>
      <c r="AX2717" s="10"/>
    </row>
    <row r="2718" spans="48:50" x14ac:dyDescent="0.25">
      <c r="AV2718" s="7">
        <v>2647</v>
      </c>
      <c r="AX2718" s="10"/>
    </row>
    <row r="2719" spans="48:50" x14ac:dyDescent="0.25">
      <c r="AV2719" s="7">
        <v>2648</v>
      </c>
      <c r="AX2719" s="10"/>
    </row>
    <row r="2720" spans="48:50" x14ac:dyDescent="0.25">
      <c r="AV2720" s="7">
        <v>2649</v>
      </c>
      <c r="AX2720" s="10"/>
    </row>
    <row r="2721" spans="48:50" x14ac:dyDescent="0.25">
      <c r="AV2721" s="7">
        <v>2650</v>
      </c>
      <c r="AX2721" s="10"/>
    </row>
    <row r="2722" spans="48:50" x14ac:dyDescent="0.25">
      <c r="AV2722" s="7">
        <v>2651</v>
      </c>
      <c r="AX2722" s="10"/>
    </row>
    <row r="2723" spans="48:50" x14ac:dyDescent="0.25">
      <c r="AV2723" s="7">
        <v>2652</v>
      </c>
      <c r="AX2723" s="10"/>
    </row>
    <row r="2724" spans="48:50" x14ac:dyDescent="0.25">
      <c r="AV2724" s="7">
        <v>2653</v>
      </c>
      <c r="AX2724" s="10"/>
    </row>
    <row r="2725" spans="48:50" x14ac:dyDescent="0.25">
      <c r="AV2725" s="7">
        <v>2654</v>
      </c>
      <c r="AX2725" s="10"/>
    </row>
    <row r="2726" spans="48:50" x14ac:dyDescent="0.25">
      <c r="AV2726" s="7">
        <v>2655</v>
      </c>
      <c r="AX2726" s="10"/>
    </row>
    <row r="2727" spans="48:50" x14ac:dyDescent="0.25">
      <c r="AV2727" s="7">
        <v>2656</v>
      </c>
      <c r="AX2727" s="10"/>
    </row>
    <row r="2728" spans="48:50" x14ac:dyDescent="0.25">
      <c r="AV2728" s="7">
        <v>2657</v>
      </c>
      <c r="AX2728" s="10"/>
    </row>
    <row r="2729" spans="48:50" x14ac:dyDescent="0.25">
      <c r="AV2729" s="7">
        <v>2658</v>
      </c>
      <c r="AX2729" s="10"/>
    </row>
    <row r="2730" spans="48:50" x14ac:dyDescent="0.25">
      <c r="AV2730" s="7">
        <v>2659</v>
      </c>
      <c r="AX2730" s="10"/>
    </row>
    <row r="2731" spans="48:50" x14ac:dyDescent="0.25">
      <c r="AV2731" s="7">
        <v>2660</v>
      </c>
      <c r="AX2731" s="10"/>
    </row>
    <row r="2732" spans="48:50" x14ac:dyDescent="0.25">
      <c r="AV2732" s="7">
        <v>2661</v>
      </c>
      <c r="AX2732" s="10"/>
    </row>
    <row r="2733" spans="48:50" x14ac:dyDescent="0.25">
      <c r="AV2733" s="7">
        <v>2662</v>
      </c>
      <c r="AX2733" s="10"/>
    </row>
    <row r="2734" spans="48:50" x14ac:dyDescent="0.25">
      <c r="AV2734" s="7">
        <v>2663</v>
      </c>
      <c r="AX2734" s="10"/>
    </row>
    <row r="2735" spans="48:50" x14ac:dyDescent="0.25">
      <c r="AV2735" s="7">
        <v>2664</v>
      </c>
      <c r="AX2735" s="10"/>
    </row>
    <row r="2736" spans="48:50" x14ac:dyDescent="0.25">
      <c r="AV2736" s="7">
        <v>2665</v>
      </c>
      <c r="AX2736" s="10"/>
    </row>
    <row r="2737" spans="48:50" x14ac:dyDescent="0.25">
      <c r="AV2737" s="7">
        <v>2666</v>
      </c>
      <c r="AX2737" s="10"/>
    </row>
    <row r="2738" spans="48:50" x14ac:dyDescent="0.25">
      <c r="AV2738" s="7">
        <v>2667</v>
      </c>
      <c r="AX2738" s="10"/>
    </row>
    <row r="2739" spans="48:50" x14ac:dyDescent="0.25">
      <c r="AV2739" s="7">
        <v>2668</v>
      </c>
      <c r="AX2739" s="10"/>
    </row>
    <row r="2740" spans="48:50" x14ac:dyDescent="0.25">
      <c r="AV2740" s="7">
        <v>2669</v>
      </c>
      <c r="AX2740" s="10"/>
    </row>
    <row r="2741" spans="48:50" x14ac:dyDescent="0.25">
      <c r="AV2741" s="7">
        <v>2670</v>
      </c>
      <c r="AX2741" s="10"/>
    </row>
    <row r="2742" spans="48:50" x14ac:dyDescent="0.25">
      <c r="AV2742" s="7">
        <v>2671</v>
      </c>
      <c r="AX2742" s="10"/>
    </row>
    <row r="2743" spans="48:50" x14ac:dyDescent="0.25">
      <c r="AV2743" s="7">
        <v>2672</v>
      </c>
      <c r="AX2743" s="10"/>
    </row>
    <row r="2744" spans="48:50" x14ac:dyDescent="0.25">
      <c r="AV2744" s="7">
        <v>2673</v>
      </c>
      <c r="AX2744" s="10"/>
    </row>
    <row r="2745" spans="48:50" x14ac:dyDescent="0.25">
      <c r="AV2745" s="7">
        <v>2674</v>
      </c>
      <c r="AX2745" s="10"/>
    </row>
    <row r="2746" spans="48:50" x14ac:dyDescent="0.25">
      <c r="AV2746" s="7">
        <v>2675</v>
      </c>
      <c r="AX2746" s="10"/>
    </row>
    <row r="2747" spans="48:50" x14ac:dyDescent="0.25">
      <c r="AV2747" s="7">
        <v>2676</v>
      </c>
      <c r="AX2747" s="10"/>
    </row>
    <row r="2748" spans="48:50" x14ac:dyDescent="0.25">
      <c r="AV2748" s="7">
        <v>2677</v>
      </c>
      <c r="AX2748" s="10"/>
    </row>
    <row r="2749" spans="48:50" x14ac:dyDescent="0.25">
      <c r="AV2749" s="7">
        <v>2678</v>
      </c>
      <c r="AX2749" s="10"/>
    </row>
    <row r="2750" spans="48:50" x14ac:dyDescent="0.25">
      <c r="AV2750" s="7">
        <v>2679</v>
      </c>
      <c r="AX2750" s="10"/>
    </row>
    <row r="2751" spans="48:50" x14ac:dyDescent="0.25">
      <c r="AV2751" s="7">
        <v>2680</v>
      </c>
      <c r="AX2751" s="10"/>
    </row>
    <row r="2752" spans="48:50" x14ac:dyDescent="0.25">
      <c r="AV2752" s="7">
        <v>2681</v>
      </c>
      <c r="AX2752" s="10"/>
    </row>
    <row r="2753" spans="48:50" x14ac:dyDescent="0.25">
      <c r="AV2753" s="7">
        <v>2682</v>
      </c>
      <c r="AX2753" s="10"/>
    </row>
    <row r="2754" spans="48:50" x14ac:dyDescent="0.25">
      <c r="AV2754" s="7">
        <v>2683</v>
      </c>
      <c r="AX2754" s="10"/>
    </row>
    <row r="2755" spans="48:50" x14ac:dyDescent="0.25">
      <c r="AV2755" s="7">
        <v>2684</v>
      </c>
      <c r="AX2755" s="10"/>
    </row>
    <row r="2756" spans="48:50" x14ac:dyDescent="0.25">
      <c r="AV2756" s="7">
        <v>2685</v>
      </c>
      <c r="AX2756" s="10"/>
    </row>
    <row r="2757" spans="48:50" x14ac:dyDescent="0.25">
      <c r="AV2757" s="7">
        <v>2686</v>
      </c>
      <c r="AX2757" s="10"/>
    </row>
    <row r="2758" spans="48:50" x14ac:dyDescent="0.25">
      <c r="AV2758" s="7">
        <v>2687</v>
      </c>
      <c r="AX2758" s="10"/>
    </row>
    <row r="2759" spans="48:50" x14ac:dyDescent="0.25">
      <c r="AV2759" s="7">
        <v>2688</v>
      </c>
      <c r="AX2759" s="10"/>
    </row>
    <row r="2760" spans="48:50" x14ac:dyDescent="0.25">
      <c r="AV2760" s="7">
        <v>2689</v>
      </c>
      <c r="AX2760" s="10"/>
    </row>
    <row r="2761" spans="48:50" x14ac:dyDescent="0.25">
      <c r="AV2761" s="7">
        <v>2690</v>
      </c>
      <c r="AX2761" s="10"/>
    </row>
    <row r="2762" spans="48:50" x14ac:dyDescent="0.25">
      <c r="AV2762" s="7">
        <v>2691</v>
      </c>
      <c r="AX2762" s="10"/>
    </row>
    <row r="2763" spans="48:50" x14ac:dyDescent="0.25">
      <c r="AV2763" s="7">
        <v>2692</v>
      </c>
      <c r="AX2763" s="10"/>
    </row>
    <row r="2764" spans="48:50" x14ac:dyDescent="0.25">
      <c r="AV2764" s="7">
        <v>2693</v>
      </c>
      <c r="AX2764" s="10"/>
    </row>
    <row r="2765" spans="48:50" x14ac:dyDescent="0.25">
      <c r="AV2765" s="7">
        <v>2694</v>
      </c>
      <c r="AX2765" s="10"/>
    </row>
    <row r="2766" spans="48:50" x14ac:dyDescent="0.25">
      <c r="AV2766" s="7">
        <v>2695</v>
      </c>
      <c r="AX2766" s="10"/>
    </row>
    <row r="2767" spans="48:50" x14ac:dyDescent="0.25">
      <c r="AV2767" s="7">
        <v>2696</v>
      </c>
      <c r="AX2767" s="10"/>
    </row>
    <row r="2768" spans="48:50" x14ac:dyDescent="0.25">
      <c r="AV2768" s="7">
        <v>2697</v>
      </c>
      <c r="AX2768" s="10"/>
    </row>
    <row r="2769" spans="48:50" x14ac:dyDescent="0.25">
      <c r="AV2769" s="7">
        <v>2698</v>
      </c>
      <c r="AX2769" s="10"/>
    </row>
    <row r="2770" spans="48:50" x14ac:dyDescent="0.25">
      <c r="AV2770" s="7">
        <v>2699</v>
      </c>
      <c r="AX2770" s="10"/>
    </row>
    <row r="2771" spans="48:50" x14ac:dyDescent="0.25">
      <c r="AV2771" s="7">
        <v>2700</v>
      </c>
      <c r="AX2771" s="10"/>
    </row>
    <row r="2772" spans="48:50" x14ac:dyDescent="0.25">
      <c r="AV2772" s="7">
        <v>2701</v>
      </c>
      <c r="AX2772" s="10"/>
    </row>
    <row r="2773" spans="48:50" x14ac:dyDescent="0.25">
      <c r="AV2773" s="7">
        <v>2702</v>
      </c>
      <c r="AX2773" s="10"/>
    </row>
    <row r="2774" spans="48:50" x14ac:dyDescent="0.25">
      <c r="AV2774" s="7">
        <v>2703</v>
      </c>
      <c r="AX2774" s="10"/>
    </row>
    <row r="2775" spans="48:50" x14ac:dyDescent="0.25">
      <c r="AV2775" s="7">
        <v>2704</v>
      </c>
      <c r="AX2775" s="10"/>
    </row>
    <row r="2776" spans="48:50" x14ac:dyDescent="0.25">
      <c r="AV2776" s="7">
        <v>2705</v>
      </c>
      <c r="AX2776" s="10"/>
    </row>
    <row r="2777" spans="48:50" x14ac:dyDescent="0.25">
      <c r="AV2777" s="7">
        <v>2706</v>
      </c>
      <c r="AX2777" s="10"/>
    </row>
    <row r="2778" spans="48:50" x14ac:dyDescent="0.25">
      <c r="AV2778" s="7">
        <v>2707</v>
      </c>
      <c r="AX2778" s="10"/>
    </row>
    <row r="2779" spans="48:50" x14ac:dyDescent="0.25">
      <c r="AV2779" s="7">
        <v>2708</v>
      </c>
      <c r="AX2779" s="10"/>
    </row>
    <row r="2780" spans="48:50" x14ac:dyDescent="0.25">
      <c r="AV2780" s="7">
        <v>2709</v>
      </c>
      <c r="AX2780" s="10"/>
    </row>
    <row r="2781" spans="48:50" x14ac:dyDescent="0.25">
      <c r="AV2781" s="7">
        <v>2710</v>
      </c>
      <c r="AX2781" s="10"/>
    </row>
    <row r="2782" spans="48:50" x14ac:dyDescent="0.25">
      <c r="AV2782" s="7">
        <v>2711</v>
      </c>
      <c r="AX2782" s="10"/>
    </row>
    <row r="2783" spans="48:50" x14ac:dyDescent="0.25">
      <c r="AV2783" s="7">
        <v>2712</v>
      </c>
      <c r="AX2783" s="10"/>
    </row>
    <row r="2784" spans="48:50" x14ac:dyDescent="0.25">
      <c r="AV2784" s="7">
        <v>2713</v>
      </c>
      <c r="AX2784" s="10"/>
    </row>
    <row r="2785" spans="48:50" x14ac:dyDescent="0.25">
      <c r="AV2785" s="7">
        <v>2714</v>
      </c>
      <c r="AX2785" s="10"/>
    </row>
    <row r="2786" spans="48:50" x14ac:dyDescent="0.25">
      <c r="AV2786" s="7">
        <v>2715</v>
      </c>
      <c r="AX2786" s="10"/>
    </row>
    <row r="2787" spans="48:50" x14ac:dyDescent="0.25">
      <c r="AV2787" s="7">
        <v>2716</v>
      </c>
      <c r="AX2787" s="10"/>
    </row>
    <row r="2788" spans="48:50" x14ac:dyDescent="0.25">
      <c r="AV2788" s="7">
        <v>2717</v>
      </c>
      <c r="AX2788" s="10"/>
    </row>
    <row r="2789" spans="48:50" x14ac:dyDescent="0.25">
      <c r="AV2789" s="7">
        <v>2718</v>
      </c>
      <c r="AX2789" s="10"/>
    </row>
    <row r="2790" spans="48:50" x14ac:dyDescent="0.25">
      <c r="AV2790" s="7">
        <v>2719</v>
      </c>
      <c r="AX2790" s="10"/>
    </row>
    <row r="2791" spans="48:50" x14ac:dyDescent="0.25">
      <c r="AV2791" s="7">
        <v>2720</v>
      </c>
      <c r="AX2791" s="10"/>
    </row>
    <row r="2792" spans="48:50" x14ac:dyDescent="0.25">
      <c r="AV2792" s="7">
        <v>2721</v>
      </c>
      <c r="AX2792" s="10"/>
    </row>
    <row r="2793" spans="48:50" x14ac:dyDescent="0.25">
      <c r="AV2793" s="7">
        <v>2722</v>
      </c>
      <c r="AX2793" s="10"/>
    </row>
    <row r="2794" spans="48:50" x14ac:dyDescent="0.25">
      <c r="AV2794" s="7">
        <v>2723</v>
      </c>
      <c r="AX2794" s="10"/>
    </row>
    <row r="2795" spans="48:50" x14ac:dyDescent="0.25">
      <c r="AV2795" s="7">
        <v>2724</v>
      </c>
      <c r="AX2795" s="10"/>
    </row>
    <row r="2796" spans="48:50" x14ac:dyDescent="0.25">
      <c r="AV2796" s="7">
        <v>2725</v>
      </c>
      <c r="AX2796" s="10"/>
    </row>
    <row r="2797" spans="48:50" x14ac:dyDescent="0.25">
      <c r="AV2797" s="7">
        <v>2726</v>
      </c>
      <c r="AX2797" s="10"/>
    </row>
    <row r="2798" spans="48:50" x14ac:dyDescent="0.25">
      <c r="AV2798" s="7">
        <v>2727</v>
      </c>
      <c r="AX2798" s="10"/>
    </row>
    <row r="2799" spans="48:50" x14ac:dyDescent="0.25">
      <c r="AV2799" s="7">
        <v>2728</v>
      </c>
      <c r="AX2799" s="10"/>
    </row>
    <row r="2800" spans="48:50" x14ac:dyDescent="0.25">
      <c r="AV2800" s="7">
        <v>2729</v>
      </c>
      <c r="AX2800" s="10"/>
    </row>
    <row r="2801" spans="48:50" x14ac:dyDescent="0.25">
      <c r="AV2801" s="7">
        <v>2730</v>
      </c>
      <c r="AX2801" s="10"/>
    </row>
    <row r="2802" spans="48:50" x14ac:dyDescent="0.25">
      <c r="AV2802" s="7">
        <v>2731</v>
      </c>
      <c r="AX2802" s="10"/>
    </row>
    <row r="2803" spans="48:50" x14ac:dyDescent="0.25">
      <c r="AV2803" s="7">
        <v>2732</v>
      </c>
      <c r="AX2803" s="10"/>
    </row>
    <row r="2804" spans="48:50" x14ac:dyDescent="0.25">
      <c r="AV2804" s="7">
        <v>2733</v>
      </c>
      <c r="AX2804" s="10"/>
    </row>
    <row r="2805" spans="48:50" x14ac:dyDescent="0.25">
      <c r="AV2805" s="7">
        <v>2734</v>
      </c>
      <c r="AX2805" s="10"/>
    </row>
    <row r="2806" spans="48:50" x14ac:dyDescent="0.25">
      <c r="AV2806" s="7">
        <v>2735</v>
      </c>
      <c r="AX2806" s="10"/>
    </row>
    <row r="2807" spans="48:50" x14ac:dyDescent="0.25">
      <c r="AV2807" s="7">
        <v>2736</v>
      </c>
      <c r="AX2807" s="10"/>
    </row>
    <row r="2808" spans="48:50" x14ac:dyDescent="0.25">
      <c r="AV2808" s="7">
        <v>2737</v>
      </c>
      <c r="AX2808" s="10"/>
    </row>
    <row r="2809" spans="48:50" x14ac:dyDescent="0.25">
      <c r="AV2809" s="7">
        <v>2738</v>
      </c>
      <c r="AX2809" s="10"/>
    </row>
    <row r="2810" spans="48:50" x14ac:dyDescent="0.25">
      <c r="AV2810" s="7">
        <v>2739</v>
      </c>
      <c r="AX2810" s="10"/>
    </row>
    <row r="2811" spans="48:50" x14ac:dyDescent="0.25">
      <c r="AV2811" s="7">
        <v>2740</v>
      </c>
      <c r="AX2811" s="10"/>
    </row>
    <row r="2812" spans="48:50" x14ac:dyDescent="0.25">
      <c r="AV2812" s="7">
        <v>2741</v>
      </c>
      <c r="AX2812" s="10"/>
    </row>
    <row r="2813" spans="48:50" x14ac:dyDescent="0.25">
      <c r="AV2813" s="7">
        <v>2742</v>
      </c>
      <c r="AX2813" s="10"/>
    </row>
    <row r="2814" spans="48:50" x14ac:dyDescent="0.25">
      <c r="AV2814" s="7">
        <v>2743</v>
      </c>
      <c r="AX2814" s="10"/>
    </row>
    <row r="2815" spans="48:50" x14ac:dyDescent="0.25">
      <c r="AV2815" s="7">
        <v>2744</v>
      </c>
      <c r="AX2815" s="10"/>
    </row>
    <row r="2816" spans="48:50" x14ac:dyDescent="0.25">
      <c r="AV2816" s="7">
        <v>2745</v>
      </c>
      <c r="AX2816" s="10"/>
    </row>
    <row r="2817" spans="48:50" x14ac:dyDescent="0.25">
      <c r="AV2817" s="7">
        <v>2746</v>
      </c>
      <c r="AX2817" s="10"/>
    </row>
    <row r="2818" spans="48:50" x14ac:dyDescent="0.25">
      <c r="AV2818" s="7">
        <v>2747</v>
      </c>
      <c r="AX2818" s="10"/>
    </row>
    <row r="2819" spans="48:50" x14ac:dyDescent="0.25">
      <c r="AV2819" s="7">
        <v>2748</v>
      </c>
      <c r="AX2819" s="10"/>
    </row>
    <row r="2820" spans="48:50" x14ac:dyDescent="0.25">
      <c r="AV2820" s="7">
        <v>2749</v>
      </c>
      <c r="AX2820" s="10"/>
    </row>
    <row r="2821" spans="48:50" x14ac:dyDescent="0.25">
      <c r="AV2821" s="7">
        <v>2750</v>
      </c>
      <c r="AX2821" s="10"/>
    </row>
    <row r="2822" spans="48:50" x14ac:dyDescent="0.25">
      <c r="AV2822" s="7">
        <v>2751</v>
      </c>
      <c r="AX2822" s="10"/>
    </row>
    <row r="2823" spans="48:50" x14ac:dyDescent="0.25">
      <c r="AV2823" s="7">
        <v>2752</v>
      </c>
      <c r="AX2823" s="10"/>
    </row>
    <row r="2824" spans="48:50" x14ac:dyDescent="0.25">
      <c r="AV2824" s="7">
        <v>2753</v>
      </c>
      <c r="AX2824" s="10"/>
    </row>
    <row r="2825" spans="48:50" x14ac:dyDescent="0.25">
      <c r="AV2825" s="7">
        <v>2754</v>
      </c>
      <c r="AX2825" s="10"/>
    </row>
    <row r="2826" spans="48:50" x14ac:dyDescent="0.25">
      <c r="AV2826" s="7">
        <v>2755</v>
      </c>
      <c r="AX2826" s="10"/>
    </row>
    <row r="2827" spans="48:50" x14ac:dyDescent="0.25">
      <c r="AV2827" s="7">
        <v>2756</v>
      </c>
      <c r="AX2827" s="10"/>
    </row>
    <row r="2828" spans="48:50" x14ac:dyDescent="0.25">
      <c r="AV2828" s="7">
        <v>2757</v>
      </c>
      <c r="AX2828" s="10"/>
    </row>
    <row r="2829" spans="48:50" x14ac:dyDescent="0.25">
      <c r="AV2829" s="7">
        <v>2758</v>
      </c>
      <c r="AX2829" s="10"/>
    </row>
    <row r="2830" spans="48:50" x14ac:dyDescent="0.25">
      <c r="AV2830" s="7">
        <v>2759</v>
      </c>
      <c r="AX2830" s="10"/>
    </row>
    <row r="2831" spans="48:50" x14ac:dyDescent="0.25">
      <c r="AV2831" s="7">
        <v>2760</v>
      </c>
      <c r="AX2831" s="10"/>
    </row>
    <row r="2832" spans="48:50" x14ac:dyDescent="0.25">
      <c r="AV2832" s="7">
        <v>2761</v>
      </c>
      <c r="AX2832" s="10"/>
    </row>
    <row r="2833" spans="48:50" x14ac:dyDescent="0.25">
      <c r="AV2833" s="7">
        <v>2762</v>
      </c>
      <c r="AX2833" s="10"/>
    </row>
    <row r="2834" spans="48:50" x14ac:dyDescent="0.25">
      <c r="AV2834" s="7">
        <v>2763</v>
      </c>
      <c r="AX2834" s="10"/>
    </row>
    <row r="2835" spans="48:50" x14ac:dyDescent="0.25">
      <c r="AV2835" s="7">
        <v>2764</v>
      </c>
      <c r="AX2835" s="10"/>
    </row>
    <row r="2836" spans="48:50" x14ac:dyDescent="0.25">
      <c r="AV2836" s="7">
        <v>2765</v>
      </c>
      <c r="AX2836" s="10"/>
    </row>
    <row r="2837" spans="48:50" x14ac:dyDescent="0.25">
      <c r="AV2837" s="7">
        <v>2766</v>
      </c>
      <c r="AX2837" s="10"/>
    </row>
    <row r="2838" spans="48:50" x14ac:dyDescent="0.25">
      <c r="AV2838" s="7">
        <v>2767</v>
      </c>
      <c r="AX2838" s="10"/>
    </row>
    <row r="2839" spans="48:50" x14ac:dyDescent="0.25">
      <c r="AV2839" s="7">
        <v>2768</v>
      </c>
      <c r="AX2839" s="10"/>
    </row>
    <row r="2840" spans="48:50" x14ac:dyDescent="0.25">
      <c r="AV2840" s="7">
        <v>2769</v>
      </c>
      <c r="AX2840" s="10"/>
    </row>
    <row r="2841" spans="48:50" x14ac:dyDescent="0.25">
      <c r="AV2841" s="7">
        <v>2770</v>
      </c>
      <c r="AX2841" s="10"/>
    </row>
    <row r="2842" spans="48:50" x14ac:dyDescent="0.25">
      <c r="AV2842" s="7">
        <v>2771</v>
      </c>
      <c r="AX2842" s="10"/>
    </row>
    <row r="2843" spans="48:50" x14ac:dyDescent="0.25">
      <c r="AV2843" s="7">
        <v>2772</v>
      </c>
      <c r="AX2843" s="10"/>
    </row>
    <row r="2844" spans="48:50" x14ac:dyDescent="0.25">
      <c r="AV2844" s="7">
        <v>2773</v>
      </c>
      <c r="AX2844" s="10"/>
    </row>
    <row r="2845" spans="48:50" x14ac:dyDescent="0.25">
      <c r="AV2845" s="7">
        <v>2774</v>
      </c>
      <c r="AX2845" s="10"/>
    </row>
    <row r="2846" spans="48:50" x14ac:dyDescent="0.25">
      <c r="AV2846" s="7">
        <v>2775</v>
      </c>
      <c r="AX2846" s="10"/>
    </row>
    <row r="2847" spans="48:50" x14ac:dyDescent="0.25">
      <c r="AV2847" s="7">
        <v>2776</v>
      </c>
      <c r="AX2847" s="10"/>
    </row>
    <row r="2848" spans="48:50" x14ac:dyDescent="0.25">
      <c r="AV2848" s="7">
        <v>2777</v>
      </c>
      <c r="AX2848" s="10"/>
    </row>
    <row r="2849" spans="48:50" x14ac:dyDescent="0.25">
      <c r="AV2849" s="7">
        <v>2778</v>
      </c>
      <c r="AX2849" s="10"/>
    </row>
    <row r="2850" spans="48:50" x14ac:dyDescent="0.25">
      <c r="AV2850" s="7">
        <v>2779</v>
      </c>
      <c r="AX2850" s="10"/>
    </row>
    <row r="2851" spans="48:50" x14ac:dyDescent="0.25">
      <c r="AV2851" s="7">
        <v>2780</v>
      </c>
      <c r="AX2851" s="10"/>
    </row>
    <row r="2852" spans="48:50" x14ac:dyDescent="0.25">
      <c r="AV2852" s="7">
        <v>2781</v>
      </c>
      <c r="AX2852" s="10"/>
    </row>
    <row r="2853" spans="48:50" x14ac:dyDescent="0.25">
      <c r="AV2853" s="7">
        <v>2782</v>
      </c>
      <c r="AX2853" s="10"/>
    </row>
    <row r="2854" spans="48:50" x14ac:dyDescent="0.25">
      <c r="AV2854" s="7">
        <v>2783</v>
      </c>
      <c r="AX2854" s="10"/>
    </row>
    <row r="2855" spans="48:50" x14ac:dyDescent="0.25">
      <c r="AV2855" s="7">
        <v>2784</v>
      </c>
      <c r="AX2855" s="10"/>
    </row>
    <row r="2856" spans="48:50" x14ac:dyDescent="0.25">
      <c r="AV2856" s="7">
        <v>2785</v>
      </c>
      <c r="AX2856" s="10"/>
    </row>
    <row r="2857" spans="48:50" x14ac:dyDescent="0.25">
      <c r="AV2857" s="7">
        <v>2786</v>
      </c>
      <c r="AX2857" s="10"/>
    </row>
    <row r="2858" spans="48:50" x14ac:dyDescent="0.25">
      <c r="AV2858" s="7">
        <v>2787</v>
      </c>
      <c r="AX2858" s="10"/>
    </row>
    <row r="2859" spans="48:50" x14ac:dyDescent="0.25">
      <c r="AV2859" s="7">
        <v>2788</v>
      </c>
      <c r="AX2859" s="10"/>
    </row>
    <row r="2860" spans="48:50" x14ac:dyDescent="0.25">
      <c r="AV2860" s="7">
        <v>2789</v>
      </c>
      <c r="AX2860" s="10"/>
    </row>
    <row r="2861" spans="48:50" x14ac:dyDescent="0.25">
      <c r="AV2861" s="7">
        <v>2790</v>
      </c>
      <c r="AX2861" s="10"/>
    </row>
    <row r="2862" spans="48:50" x14ac:dyDescent="0.25">
      <c r="AV2862" s="7">
        <v>2791</v>
      </c>
      <c r="AX2862" s="10"/>
    </row>
    <row r="2863" spans="48:50" x14ac:dyDescent="0.25">
      <c r="AV2863" s="7">
        <v>2792</v>
      </c>
      <c r="AX2863" s="10"/>
    </row>
    <row r="2864" spans="48:50" x14ac:dyDescent="0.25">
      <c r="AV2864" s="7">
        <v>2793</v>
      </c>
      <c r="AX2864" s="10"/>
    </row>
    <row r="2865" spans="48:50" x14ac:dyDescent="0.25">
      <c r="AV2865" s="7">
        <v>2794</v>
      </c>
      <c r="AX2865" s="10"/>
    </row>
    <row r="2866" spans="48:50" x14ac:dyDescent="0.25">
      <c r="AV2866" s="7">
        <v>2795</v>
      </c>
      <c r="AX2866" s="10"/>
    </row>
    <row r="2867" spans="48:50" x14ac:dyDescent="0.25">
      <c r="AV2867" s="7">
        <v>2796</v>
      </c>
      <c r="AX2867" s="10"/>
    </row>
    <row r="2868" spans="48:50" x14ac:dyDescent="0.25">
      <c r="AV2868" s="7">
        <v>2797</v>
      </c>
      <c r="AX2868" s="10"/>
    </row>
    <row r="2869" spans="48:50" x14ac:dyDescent="0.25">
      <c r="AV2869" s="7">
        <v>2798</v>
      </c>
      <c r="AX2869" s="10"/>
    </row>
    <row r="2870" spans="48:50" x14ac:dyDescent="0.25">
      <c r="AV2870" s="7">
        <v>2799</v>
      </c>
      <c r="AX2870" s="10"/>
    </row>
    <row r="2871" spans="48:50" x14ac:dyDescent="0.25">
      <c r="AV2871" s="7">
        <v>2800</v>
      </c>
      <c r="AX2871" s="10"/>
    </row>
    <row r="2872" spans="48:50" x14ac:dyDescent="0.25">
      <c r="AV2872" s="7">
        <v>2801</v>
      </c>
      <c r="AX2872" s="10"/>
    </row>
    <row r="2873" spans="48:50" x14ac:dyDescent="0.25">
      <c r="AV2873" s="7">
        <v>2802</v>
      </c>
      <c r="AX2873" s="10"/>
    </row>
    <row r="2874" spans="48:50" x14ac:dyDescent="0.25">
      <c r="AV2874" s="7">
        <v>2803</v>
      </c>
      <c r="AX2874" s="10"/>
    </row>
    <row r="2875" spans="48:50" x14ac:dyDescent="0.25">
      <c r="AV2875" s="7">
        <v>2804</v>
      </c>
      <c r="AX2875" s="10"/>
    </row>
    <row r="2876" spans="48:50" x14ac:dyDescent="0.25">
      <c r="AV2876" s="7">
        <v>2805</v>
      </c>
      <c r="AX2876" s="10"/>
    </row>
    <row r="2877" spans="48:50" x14ac:dyDescent="0.25">
      <c r="AV2877" s="7">
        <v>2806</v>
      </c>
      <c r="AX2877" s="10"/>
    </row>
    <row r="2878" spans="48:50" x14ac:dyDescent="0.25">
      <c r="AV2878" s="7">
        <v>2807</v>
      </c>
      <c r="AX2878" s="10"/>
    </row>
    <row r="2879" spans="48:50" x14ac:dyDescent="0.25">
      <c r="AV2879" s="7">
        <v>2808</v>
      </c>
      <c r="AX2879" s="10"/>
    </row>
    <row r="2880" spans="48:50" x14ac:dyDescent="0.25">
      <c r="AV2880" s="7">
        <v>2809</v>
      </c>
      <c r="AX2880" s="10"/>
    </row>
    <row r="2881" spans="48:50" x14ac:dyDescent="0.25">
      <c r="AV2881" s="7">
        <v>2810</v>
      </c>
      <c r="AX2881" s="10"/>
    </row>
    <row r="2882" spans="48:50" x14ac:dyDescent="0.25">
      <c r="AV2882" s="7">
        <v>2811</v>
      </c>
      <c r="AX2882" s="10"/>
    </row>
    <row r="2883" spans="48:50" x14ac:dyDescent="0.25">
      <c r="AV2883" s="7">
        <v>2812</v>
      </c>
      <c r="AX2883" s="10"/>
    </row>
    <row r="2884" spans="48:50" x14ac:dyDescent="0.25">
      <c r="AV2884" s="7">
        <v>2813</v>
      </c>
      <c r="AX2884" s="10"/>
    </row>
    <row r="2885" spans="48:50" x14ac:dyDescent="0.25">
      <c r="AV2885" s="7">
        <v>2814</v>
      </c>
      <c r="AX2885" s="10"/>
    </row>
    <row r="2886" spans="48:50" x14ac:dyDescent="0.25">
      <c r="AV2886" s="7">
        <v>2815</v>
      </c>
      <c r="AX2886" s="10"/>
    </row>
    <row r="2887" spans="48:50" x14ac:dyDescent="0.25">
      <c r="AV2887" s="7">
        <v>2816</v>
      </c>
      <c r="AX2887" s="10"/>
    </row>
    <row r="2888" spans="48:50" x14ac:dyDescent="0.25">
      <c r="AV2888" s="7">
        <v>2817</v>
      </c>
      <c r="AX2888" s="10"/>
    </row>
    <row r="2889" spans="48:50" x14ac:dyDescent="0.25">
      <c r="AV2889" s="7">
        <v>2818</v>
      </c>
      <c r="AX2889" s="10"/>
    </row>
    <row r="2890" spans="48:50" x14ac:dyDescent="0.25">
      <c r="AV2890" s="7">
        <v>2819</v>
      </c>
      <c r="AX2890" s="10"/>
    </row>
    <row r="2891" spans="48:50" x14ac:dyDescent="0.25">
      <c r="AV2891" s="7">
        <v>2820</v>
      </c>
      <c r="AX2891" s="10"/>
    </row>
    <row r="2892" spans="48:50" x14ac:dyDescent="0.25">
      <c r="AV2892" s="7">
        <v>2821</v>
      </c>
      <c r="AX2892" s="10"/>
    </row>
    <row r="2893" spans="48:50" x14ac:dyDescent="0.25">
      <c r="AV2893" s="7">
        <v>2822</v>
      </c>
      <c r="AX2893" s="10"/>
    </row>
    <row r="2894" spans="48:50" x14ac:dyDescent="0.25">
      <c r="AV2894" s="7">
        <v>2823</v>
      </c>
      <c r="AX2894" s="10"/>
    </row>
    <row r="2895" spans="48:50" x14ac:dyDescent="0.25">
      <c r="AV2895" s="7">
        <v>2824</v>
      </c>
      <c r="AX2895" s="10"/>
    </row>
    <row r="2896" spans="48:50" x14ac:dyDescent="0.25">
      <c r="AV2896" s="7">
        <v>2825</v>
      </c>
      <c r="AX2896" s="10"/>
    </row>
    <row r="2897" spans="48:50" x14ac:dyDescent="0.25">
      <c r="AV2897" s="7">
        <v>2826</v>
      </c>
      <c r="AX2897" s="10"/>
    </row>
    <row r="2898" spans="48:50" x14ac:dyDescent="0.25">
      <c r="AV2898" s="7">
        <v>2827</v>
      </c>
      <c r="AX2898" s="10"/>
    </row>
    <row r="2899" spans="48:50" x14ac:dyDescent="0.25">
      <c r="AV2899" s="7">
        <v>2828</v>
      </c>
      <c r="AX2899" s="10"/>
    </row>
    <row r="2900" spans="48:50" x14ac:dyDescent="0.25">
      <c r="AV2900" s="7">
        <v>2829</v>
      </c>
      <c r="AX2900" s="10"/>
    </row>
    <row r="2901" spans="48:50" x14ac:dyDescent="0.25">
      <c r="AV2901" s="7">
        <v>2830</v>
      </c>
      <c r="AX2901" s="10"/>
    </row>
    <row r="2902" spans="48:50" x14ac:dyDescent="0.25">
      <c r="AV2902" s="7">
        <v>2831</v>
      </c>
      <c r="AX2902" s="10"/>
    </row>
    <row r="2903" spans="48:50" x14ac:dyDescent="0.25">
      <c r="AV2903" s="7">
        <v>2832</v>
      </c>
      <c r="AX2903" s="10"/>
    </row>
    <row r="2904" spans="48:50" x14ac:dyDescent="0.25">
      <c r="AV2904" s="7">
        <v>2833</v>
      </c>
      <c r="AX2904" s="10"/>
    </row>
    <row r="2905" spans="48:50" x14ac:dyDescent="0.25">
      <c r="AV2905" s="7">
        <v>2834</v>
      </c>
      <c r="AX2905" s="10"/>
    </row>
    <row r="2906" spans="48:50" x14ac:dyDescent="0.25">
      <c r="AV2906" s="7">
        <v>2835</v>
      </c>
      <c r="AX2906" s="10"/>
    </row>
    <row r="2907" spans="48:50" x14ac:dyDescent="0.25">
      <c r="AV2907" s="7">
        <v>2836</v>
      </c>
      <c r="AX2907" s="10"/>
    </row>
    <row r="2908" spans="48:50" x14ac:dyDescent="0.25">
      <c r="AV2908" s="7">
        <v>2837</v>
      </c>
      <c r="AX2908" s="10"/>
    </row>
    <row r="2909" spans="48:50" x14ac:dyDescent="0.25">
      <c r="AV2909" s="7">
        <v>2838</v>
      </c>
      <c r="AX2909" s="10"/>
    </row>
    <row r="2910" spans="48:50" x14ac:dyDescent="0.25">
      <c r="AV2910" s="7">
        <v>2839</v>
      </c>
      <c r="AX2910" s="10"/>
    </row>
    <row r="2911" spans="48:50" x14ac:dyDescent="0.25">
      <c r="AV2911" s="7">
        <v>2840</v>
      </c>
      <c r="AX2911" s="10"/>
    </row>
    <row r="2912" spans="48:50" x14ac:dyDescent="0.25">
      <c r="AV2912" s="7">
        <v>2841</v>
      </c>
      <c r="AX2912" s="10"/>
    </row>
    <row r="2913" spans="48:50" x14ac:dyDescent="0.25">
      <c r="AV2913" s="7">
        <v>2842</v>
      </c>
      <c r="AX2913" s="10"/>
    </row>
    <row r="2914" spans="48:50" x14ac:dyDescent="0.25">
      <c r="AV2914" s="7">
        <v>2843</v>
      </c>
      <c r="AX2914" s="10"/>
    </row>
    <row r="2915" spans="48:50" x14ac:dyDescent="0.25">
      <c r="AV2915" s="7">
        <v>2844</v>
      </c>
      <c r="AX2915" s="10"/>
    </row>
    <row r="2916" spans="48:50" x14ac:dyDescent="0.25">
      <c r="AV2916" s="7">
        <v>2845</v>
      </c>
      <c r="AX2916" s="10"/>
    </row>
    <row r="2917" spans="48:50" x14ac:dyDescent="0.25">
      <c r="AV2917" s="7">
        <v>2846</v>
      </c>
      <c r="AX2917" s="10"/>
    </row>
    <row r="2918" spans="48:50" x14ac:dyDescent="0.25">
      <c r="AV2918" s="7">
        <v>2847</v>
      </c>
      <c r="AX2918" s="10"/>
    </row>
    <row r="2919" spans="48:50" x14ac:dyDescent="0.25">
      <c r="AV2919" s="7">
        <v>2848</v>
      </c>
      <c r="AX2919" s="10"/>
    </row>
    <row r="2920" spans="48:50" x14ac:dyDescent="0.25">
      <c r="AV2920" s="7">
        <v>2849</v>
      </c>
      <c r="AX2920" s="10"/>
    </row>
    <row r="2921" spans="48:50" x14ac:dyDescent="0.25">
      <c r="AV2921" s="7">
        <v>2850</v>
      </c>
      <c r="AX2921" s="10"/>
    </row>
    <row r="2922" spans="48:50" x14ac:dyDescent="0.25">
      <c r="AV2922" s="7">
        <v>2851</v>
      </c>
      <c r="AX2922" s="10"/>
    </row>
    <row r="2923" spans="48:50" x14ac:dyDescent="0.25">
      <c r="AV2923" s="7">
        <v>2852</v>
      </c>
      <c r="AX2923" s="10"/>
    </row>
    <row r="2924" spans="48:50" x14ac:dyDescent="0.25">
      <c r="AV2924" s="7">
        <v>2853</v>
      </c>
      <c r="AX2924" s="10"/>
    </row>
    <row r="2925" spans="48:50" x14ac:dyDescent="0.25">
      <c r="AV2925" s="7">
        <v>2854</v>
      </c>
      <c r="AX2925" s="10"/>
    </row>
    <row r="2926" spans="48:50" x14ac:dyDescent="0.25">
      <c r="AV2926" s="7">
        <v>2855</v>
      </c>
      <c r="AX2926" s="10"/>
    </row>
    <row r="2927" spans="48:50" x14ac:dyDescent="0.25">
      <c r="AV2927" s="7">
        <v>2856</v>
      </c>
      <c r="AX2927" s="10"/>
    </row>
    <row r="2928" spans="48:50" x14ac:dyDescent="0.25">
      <c r="AV2928" s="7">
        <v>2857</v>
      </c>
      <c r="AX2928" s="10"/>
    </row>
    <row r="2929" spans="48:50" x14ac:dyDescent="0.25">
      <c r="AV2929" s="7">
        <v>2858</v>
      </c>
      <c r="AX2929" s="10"/>
    </row>
    <row r="2930" spans="48:50" x14ac:dyDescent="0.25">
      <c r="AV2930" s="7">
        <v>2859</v>
      </c>
      <c r="AX2930" s="10"/>
    </row>
    <row r="2931" spans="48:50" x14ac:dyDescent="0.25">
      <c r="AV2931" s="7">
        <v>2860</v>
      </c>
      <c r="AX2931" s="10"/>
    </row>
    <row r="2932" spans="48:50" x14ac:dyDescent="0.25">
      <c r="AV2932" s="7">
        <v>2861</v>
      </c>
      <c r="AX2932" s="10"/>
    </row>
    <row r="2933" spans="48:50" x14ac:dyDescent="0.25">
      <c r="AV2933" s="7">
        <v>2862</v>
      </c>
      <c r="AX2933" s="10"/>
    </row>
    <row r="2934" spans="48:50" x14ac:dyDescent="0.25">
      <c r="AV2934" s="7">
        <v>2863</v>
      </c>
      <c r="AX2934" s="10"/>
    </row>
    <row r="2935" spans="48:50" x14ac:dyDescent="0.25">
      <c r="AV2935" s="7">
        <v>2864</v>
      </c>
      <c r="AX2935" s="10"/>
    </row>
    <row r="2936" spans="48:50" x14ac:dyDescent="0.25">
      <c r="AV2936" s="7">
        <v>2865</v>
      </c>
      <c r="AX2936" s="10"/>
    </row>
    <row r="2937" spans="48:50" x14ac:dyDescent="0.25">
      <c r="AV2937" s="7">
        <v>2866</v>
      </c>
      <c r="AX2937" s="10"/>
    </row>
    <row r="2938" spans="48:50" x14ac:dyDescent="0.25">
      <c r="AV2938" s="7">
        <v>2867</v>
      </c>
      <c r="AX2938" s="10"/>
    </row>
    <row r="2939" spans="48:50" x14ac:dyDescent="0.25">
      <c r="AV2939" s="7">
        <v>2868</v>
      </c>
      <c r="AX2939" s="10"/>
    </row>
    <row r="2940" spans="48:50" x14ac:dyDescent="0.25">
      <c r="AV2940" s="7">
        <v>2869</v>
      </c>
      <c r="AX2940" s="10"/>
    </row>
    <row r="2941" spans="48:50" x14ac:dyDescent="0.25">
      <c r="AV2941" s="7">
        <v>2870</v>
      </c>
      <c r="AX2941" s="10"/>
    </row>
    <row r="2942" spans="48:50" x14ac:dyDescent="0.25">
      <c r="AV2942" s="7">
        <v>2871</v>
      </c>
      <c r="AX2942" s="10"/>
    </row>
    <row r="2943" spans="48:50" x14ac:dyDescent="0.25">
      <c r="AV2943" s="7">
        <v>2872</v>
      </c>
      <c r="AX2943" s="10"/>
    </row>
    <row r="2944" spans="48:50" x14ac:dyDescent="0.25">
      <c r="AV2944" s="7">
        <v>2873</v>
      </c>
      <c r="AX2944" s="10"/>
    </row>
    <row r="2945" spans="48:50" x14ac:dyDescent="0.25">
      <c r="AV2945" s="7">
        <v>2874</v>
      </c>
      <c r="AX2945" s="10"/>
    </row>
    <row r="2946" spans="48:50" x14ac:dyDescent="0.25">
      <c r="AV2946" s="7">
        <v>2875</v>
      </c>
      <c r="AX2946" s="10"/>
    </row>
    <row r="2947" spans="48:50" x14ac:dyDescent="0.25">
      <c r="AV2947" s="7">
        <v>2876</v>
      </c>
      <c r="AX2947" s="10"/>
    </row>
    <row r="2948" spans="48:50" x14ac:dyDescent="0.25">
      <c r="AV2948" s="7">
        <v>2877</v>
      </c>
      <c r="AX2948" s="10"/>
    </row>
    <row r="2949" spans="48:50" x14ac:dyDescent="0.25">
      <c r="AV2949" s="7">
        <v>2878</v>
      </c>
      <c r="AX2949" s="10"/>
    </row>
    <row r="2950" spans="48:50" x14ac:dyDescent="0.25">
      <c r="AV2950" s="7">
        <v>2879</v>
      </c>
      <c r="AX2950" s="10"/>
    </row>
    <row r="2951" spans="48:50" x14ac:dyDescent="0.25">
      <c r="AV2951" s="7">
        <v>2880</v>
      </c>
      <c r="AX2951" s="10"/>
    </row>
    <row r="2952" spans="48:50" x14ac:dyDescent="0.25">
      <c r="AV2952" s="7">
        <v>2881</v>
      </c>
      <c r="AX2952" s="10"/>
    </row>
    <row r="2953" spans="48:50" x14ac:dyDescent="0.25">
      <c r="AV2953" s="7">
        <v>2882</v>
      </c>
      <c r="AX2953" s="10"/>
    </row>
    <row r="2954" spans="48:50" x14ac:dyDescent="0.25">
      <c r="AV2954" s="7">
        <v>2883</v>
      </c>
      <c r="AX2954" s="10"/>
    </row>
    <row r="2955" spans="48:50" x14ac:dyDescent="0.25">
      <c r="AV2955" s="7">
        <v>2884</v>
      </c>
      <c r="AX2955" s="10"/>
    </row>
    <row r="2956" spans="48:50" x14ac:dyDescent="0.25">
      <c r="AV2956" s="7">
        <v>2885</v>
      </c>
      <c r="AX2956" s="10"/>
    </row>
    <row r="2957" spans="48:50" x14ac:dyDescent="0.25">
      <c r="AV2957" s="7">
        <v>2886</v>
      </c>
      <c r="AX2957" s="10"/>
    </row>
    <row r="2958" spans="48:50" x14ac:dyDescent="0.25">
      <c r="AV2958" s="7">
        <v>2887</v>
      </c>
      <c r="AX2958" s="10"/>
    </row>
    <row r="2959" spans="48:50" x14ac:dyDescent="0.25">
      <c r="AV2959" s="7">
        <v>2888</v>
      </c>
      <c r="AX2959" s="10"/>
    </row>
    <row r="2960" spans="48:50" x14ac:dyDescent="0.25">
      <c r="AV2960" s="7">
        <v>2889</v>
      </c>
      <c r="AX2960" s="10"/>
    </row>
    <row r="2961" spans="48:50" x14ac:dyDescent="0.25">
      <c r="AV2961" s="7">
        <v>2890</v>
      </c>
      <c r="AX2961" s="10"/>
    </row>
    <row r="2962" spans="48:50" x14ac:dyDescent="0.25">
      <c r="AV2962" s="7">
        <v>2891</v>
      </c>
      <c r="AX2962" s="10"/>
    </row>
    <row r="2963" spans="48:50" x14ac:dyDescent="0.25">
      <c r="AV2963" s="7">
        <v>2892</v>
      </c>
      <c r="AX2963" s="10"/>
    </row>
    <row r="2964" spans="48:50" x14ac:dyDescent="0.25">
      <c r="AV2964" s="7">
        <v>2893</v>
      </c>
      <c r="AX2964" s="10"/>
    </row>
    <row r="2965" spans="48:50" x14ac:dyDescent="0.25">
      <c r="AV2965" s="7">
        <v>2894</v>
      </c>
      <c r="AX2965" s="10"/>
    </row>
    <row r="2966" spans="48:50" x14ac:dyDescent="0.25">
      <c r="AV2966" s="7">
        <v>2895</v>
      </c>
      <c r="AX2966" s="10"/>
    </row>
    <row r="2967" spans="48:50" x14ac:dyDescent="0.25">
      <c r="AV2967" s="7">
        <v>2896</v>
      </c>
      <c r="AX2967" s="10"/>
    </row>
    <row r="2968" spans="48:50" x14ac:dyDescent="0.25">
      <c r="AV2968" s="7">
        <v>2897</v>
      </c>
      <c r="AX2968" s="10"/>
    </row>
    <row r="2969" spans="48:50" x14ac:dyDescent="0.25">
      <c r="AV2969" s="7">
        <v>2898</v>
      </c>
      <c r="AX2969" s="10"/>
    </row>
    <row r="2970" spans="48:50" x14ac:dyDescent="0.25">
      <c r="AV2970" s="7">
        <v>2899</v>
      </c>
      <c r="AX2970" s="10"/>
    </row>
    <row r="2971" spans="48:50" x14ac:dyDescent="0.25">
      <c r="AV2971" s="7">
        <v>2900</v>
      </c>
      <c r="AX2971" s="10"/>
    </row>
    <row r="2972" spans="48:50" x14ac:dyDescent="0.25">
      <c r="AV2972" s="7">
        <v>2901</v>
      </c>
      <c r="AX2972" s="10"/>
    </row>
    <row r="2973" spans="48:50" x14ac:dyDescent="0.25">
      <c r="AV2973" s="7">
        <v>2902</v>
      </c>
      <c r="AX2973" s="10"/>
    </row>
    <row r="2974" spans="48:50" x14ac:dyDescent="0.25">
      <c r="AV2974" s="7">
        <v>2903</v>
      </c>
      <c r="AX2974" s="10"/>
    </row>
    <row r="2975" spans="48:50" x14ac:dyDescent="0.25">
      <c r="AV2975" s="7">
        <v>2904</v>
      </c>
      <c r="AX2975" s="10"/>
    </row>
    <row r="2976" spans="48:50" x14ac:dyDescent="0.25">
      <c r="AV2976" s="7">
        <v>2905</v>
      </c>
      <c r="AX2976" s="10"/>
    </row>
    <row r="2977" spans="48:50" x14ac:dyDescent="0.25">
      <c r="AV2977" s="7">
        <v>2906</v>
      </c>
      <c r="AX2977" s="10"/>
    </row>
    <row r="2978" spans="48:50" x14ac:dyDescent="0.25">
      <c r="AV2978" s="7">
        <v>2907</v>
      </c>
      <c r="AX2978" s="10"/>
    </row>
    <row r="2979" spans="48:50" x14ac:dyDescent="0.25">
      <c r="AV2979" s="7">
        <v>2908</v>
      </c>
      <c r="AX2979" s="10"/>
    </row>
    <row r="2980" spans="48:50" x14ac:dyDescent="0.25">
      <c r="AV2980" s="7">
        <v>2909</v>
      </c>
      <c r="AX2980" s="10"/>
    </row>
    <row r="2981" spans="48:50" x14ac:dyDescent="0.25">
      <c r="AV2981" s="7">
        <v>2910</v>
      </c>
      <c r="AX2981" s="10"/>
    </row>
    <row r="2982" spans="48:50" x14ac:dyDescent="0.25">
      <c r="AV2982" s="7">
        <v>2911</v>
      </c>
      <c r="AX2982" s="10"/>
    </row>
    <row r="2983" spans="48:50" x14ac:dyDescent="0.25">
      <c r="AV2983" s="7">
        <v>2912</v>
      </c>
      <c r="AX2983" s="10"/>
    </row>
    <row r="2984" spans="48:50" x14ac:dyDescent="0.25">
      <c r="AV2984" s="7">
        <v>2913</v>
      </c>
      <c r="AX2984" s="10"/>
    </row>
    <row r="2985" spans="48:50" x14ac:dyDescent="0.25">
      <c r="AV2985" s="7">
        <v>2914</v>
      </c>
      <c r="AX2985" s="10"/>
    </row>
    <row r="2986" spans="48:50" x14ac:dyDescent="0.25">
      <c r="AV2986" s="7">
        <v>2915</v>
      </c>
      <c r="AX2986" s="10"/>
    </row>
    <row r="2987" spans="48:50" x14ac:dyDescent="0.25">
      <c r="AV2987" s="7">
        <v>2916</v>
      </c>
      <c r="AX2987" s="10"/>
    </row>
    <row r="2988" spans="48:50" x14ac:dyDescent="0.25">
      <c r="AV2988" s="7">
        <v>2917</v>
      </c>
      <c r="AX2988" s="10"/>
    </row>
    <row r="2989" spans="48:50" x14ac:dyDescent="0.25">
      <c r="AV2989" s="7">
        <v>2918</v>
      </c>
      <c r="AX2989" s="10"/>
    </row>
    <row r="2990" spans="48:50" x14ac:dyDescent="0.25">
      <c r="AV2990" s="7">
        <v>2919</v>
      </c>
      <c r="AX2990" s="10"/>
    </row>
    <row r="2991" spans="48:50" x14ac:dyDescent="0.25">
      <c r="AV2991" s="7">
        <v>2920</v>
      </c>
      <c r="AX2991" s="10"/>
    </row>
    <row r="2992" spans="48:50" x14ac:dyDescent="0.25">
      <c r="AV2992" s="7">
        <v>2921</v>
      </c>
      <c r="AX2992" s="10"/>
    </row>
    <row r="2993" spans="48:50" x14ac:dyDescent="0.25">
      <c r="AV2993" s="7">
        <v>2922</v>
      </c>
      <c r="AX2993" s="10"/>
    </row>
    <row r="2994" spans="48:50" x14ac:dyDescent="0.25">
      <c r="AV2994" s="7">
        <v>2923</v>
      </c>
      <c r="AX2994" s="10"/>
    </row>
    <row r="2995" spans="48:50" x14ac:dyDescent="0.25">
      <c r="AV2995" s="7">
        <v>2924</v>
      </c>
      <c r="AX2995" s="10"/>
    </row>
    <row r="2996" spans="48:50" x14ac:dyDescent="0.25">
      <c r="AV2996" s="7">
        <v>2925</v>
      </c>
      <c r="AX2996" s="10"/>
    </row>
    <row r="2997" spans="48:50" x14ac:dyDescent="0.25">
      <c r="AV2997" s="7">
        <v>2926</v>
      </c>
      <c r="AX2997" s="10"/>
    </row>
    <row r="2998" spans="48:50" x14ac:dyDescent="0.25">
      <c r="AV2998" s="7">
        <v>2927</v>
      </c>
      <c r="AX2998" s="10"/>
    </row>
    <row r="2999" spans="48:50" x14ac:dyDescent="0.25">
      <c r="AV2999" s="7">
        <v>2928</v>
      </c>
      <c r="AX2999" s="10"/>
    </row>
    <row r="3000" spans="48:50" x14ac:dyDescent="0.25">
      <c r="AV3000" s="7">
        <v>2929</v>
      </c>
      <c r="AX3000" s="10"/>
    </row>
    <row r="3001" spans="48:50" x14ac:dyDescent="0.25">
      <c r="AV3001" s="7">
        <v>2930</v>
      </c>
      <c r="AX3001" s="10"/>
    </row>
    <row r="3002" spans="48:50" x14ac:dyDescent="0.25">
      <c r="AV3002" s="7">
        <v>2931</v>
      </c>
      <c r="AX3002" s="10"/>
    </row>
    <row r="3003" spans="48:50" x14ac:dyDescent="0.25">
      <c r="AV3003" s="7">
        <v>2932</v>
      </c>
      <c r="AX3003" s="10"/>
    </row>
    <row r="3004" spans="48:50" x14ac:dyDescent="0.25">
      <c r="AV3004" s="7">
        <v>2933</v>
      </c>
      <c r="AX3004" s="10"/>
    </row>
    <row r="3005" spans="48:50" x14ac:dyDescent="0.25">
      <c r="AV3005" s="7">
        <v>2934</v>
      </c>
      <c r="AX3005" s="10"/>
    </row>
    <row r="3006" spans="48:50" x14ac:dyDescent="0.25">
      <c r="AV3006" s="7">
        <v>2935</v>
      </c>
      <c r="AX3006" s="10"/>
    </row>
    <row r="3007" spans="48:50" x14ac:dyDescent="0.25">
      <c r="AV3007" s="7">
        <v>2936</v>
      </c>
      <c r="AX3007" s="10"/>
    </row>
    <row r="3008" spans="48:50" x14ac:dyDescent="0.25">
      <c r="AV3008" s="7">
        <v>2937</v>
      </c>
      <c r="AX3008" s="10"/>
    </row>
    <row r="3009" spans="48:50" x14ac:dyDescent="0.25">
      <c r="AV3009" s="7">
        <v>2938</v>
      </c>
      <c r="AX3009" s="10"/>
    </row>
    <row r="3010" spans="48:50" x14ac:dyDescent="0.25">
      <c r="AV3010" s="7">
        <v>2939</v>
      </c>
      <c r="AX3010" s="10"/>
    </row>
    <row r="3011" spans="48:50" x14ac:dyDescent="0.25">
      <c r="AV3011" s="7">
        <v>2940</v>
      </c>
      <c r="AX3011" s="10"/>
    </row>
    <row r="3012" spans="48:50" x14ac:dyDescent="0.25">
      <c r="AV3012" s="7">
        <v>2941</v>
      </c>
      <c r="AX3012" s="10"/>
    </row>
    <row r="3013" spans="48:50" x14ac:dyDescent="0.25">
      <c r="AV3013" s="7">
        <v>2942</v>
      </c>
      <c r="AX3013" s="10"/>
    </row>
    <row r="3014" spans="48:50" x14ac:dyDescent="0.25">
      <c r="AV3014" s="7">
        <v>2943</v>
      </c>
      <c r="AX3014" s="10"/>
    </row>
    <row r="3015" spans="48:50" x14ac:dyDescent="0.25">
      <c r="AV3015" s="7">
        <v>2944</v>
      </c>
      <c r="AX3015" s="10"/>
    </row>
    <row r="3016" spans="48:50" x14ac:dyDescent="0.25">
      <c r="AV3016" s="7">
        <v>2945</v>
      </c>
      <c r="AX3016" s="10"/>
    </row>
    <row r="3017" spans="48:50" x14ac:dyDescent="0.25">
      <c r="AV3017" s="7">
        <v>2946</v>
      </c>
      <c r="AX3017" s="10"/>
    </row>
    <row r="3018" spans="48:50" x14ac:dyDescent="0.25">
      <c r="AV3018" s="7">
        <v>2947</v>
      </c>
      <c r="AX3018" s="10"/>
    </row>
    <row r="3019" spans="48:50" x14ac:dyDescent="0.25">
      <c r="AV3019" s="7">
        <v>2948</v>
      </c>
      <c r="AX3019" s="10"/>
    </row>
    <row r="3020" spans="48:50" x14ac:dyDescent="0.25">
      <c r="AV3020" s="7">
        <v>2949</v>
      </c>
      <c r="AX3020" s="10"/>
    </row>
    <row r="3021" spans="48:50" x14ac:dyDescent="0.25">
      <c r="AV3021" s="7">
        <v>2950</v>
      </c>
      <c r="AX3021" s="10"/>
    </row>
    <row r="3022" spans="48:50" x14ac:dyDescent="0.25">
      <c r="AV3022" s="7">
        <v>2951</v>
      </c>
      <c r="AX3022" s="10"/>
    </row>
    <row r="3023" spans="48:50" x14ac:dyDescent="0.25">
      <c r="AV3023" s="7">
        <v>2952</v>
      </c>
      <c r="AX3023" s="10"/>
    </row>
    <row r="3024" spans="48:50" x14ac:dyDescent="0.25">
      <c r="AV3024" s="7">
        <v>2953</v>
      </c>
      <c r="AX3024" s="10"/>
    </row>
    <row r="3025" spans="48:50" x14ac:dyDescent="0.25">
      <c r="AV3025" s="7">
        <v>2954</v>
      </c>
      <c r="AX3025" s="10"/>
    </row>
    <row r="3026" spans="48:50" x14ac:dyDescent="0.25">
      <c r="AV3026" s="7">
        <v>2955</v>
      </c>
      <c r="AX3026" s="10"/>
    </row>
    <row r="3027" spans="48:50" x14ac:dyDescent="0.25">
      <c r="AV3027" s="7">
        <v>2956</v>
      </c>
      <c r="AX3027" s="10"/>
    </row>
    <row r="3028" spans="48:50" x14ac:dyDescent="0.25">
      <c r="AV3028" s="7">
        <v>2957</v>
      </c>
      <c r="AX3028" s="10"/>
    </row>
    <row r="3029" spans="48:50" x14ac:dyDescent="0.25">
      <c r="AV3029" s="7">
        <v>2958</v>
      </c>
      <c r="AX3029" s="10"/>
    </row>
    <row r="3030" spans="48:50" x14ac:dyDescent="0.25">
      <c r="AV3030" s="7">
        <v>2959</v>
      </c>
      <c r="AX3030" s="10"/>
    </row>
    <row r="3031" spans="48:50" x14ac:dyDescent="0.25">
      <c r="AV3031" s="7">
        <v>2960</v>
      </c>
      <c r="AX3031" s="10"/>
    </row>
    <row r="3032" spans="48:50" x14ac:dyDescent="0.25">
      <c r="AV3032" s="7">
        <v>2961</v>
      </c>
      <c r="AX3032" s="10"/>
    </row>
    <row r="3033" spans="48:50" x14ac:dyDescent="0.25">
      <c r="AV3033" s="7">
        <v>2962</v>
      </c>
      <c r="AX3033" s="10"/>
    </row>
    <row r="3034" spans="48:50" x14ac:dyDescent="0.25">
      <c r="AV3034" s="7">
        <v>2963</v>
      </c>
      <c r="AX3034" s="10"/>
    </row>
    <row r="3035" spans="48:50" x14ac:dyDescent="0.25">
      <c r="AV3035" s="7">
        <v>2964</v>
      </c>
      <c r="AX3035" s="10"/>
    </row>
    <row r="3036" spans="48:50" x14ac:dyDescent="0.25">
      <c r="AV3036" s="7">
        <v>2965</v>
      </c>
      <c r="AX3036" s="10"/>
    </row>
    <row r="3037" spans="48:50" x14ac:dyDescent="0.25">
      <c r="AV3037" s="7">
        <v>2966</v>
      </c>
      <c r="AX3037" s="10"/>
    </row>
    <row r="3038" spans="48:50" x14ac:dyDescent="0.25">
      <c r="AV3038" s="7">
        <v>2967</v>
      </c>
      <c r="AX3038" s="10"/>
    </row>
    <row r="3039" spans="48:50" x14ac:dyDescent="0.25">
      <c r="AV3039" s="7">
        <v>2968</v>
      </c>
      <c r="AX3039" s="10"/>
    </row>
    <row r="3040" spans="48:50" x14ac:dyDescent="0.25">
      <c r="AV3040" s="7">
        <v>2969</v>
      </c>
      <c r="AX3040" s="10"/>
    </row>
    <row r="3041" spans="48:50" x14ac:dyDescent="0.25">
      <c r="AV3041" s="7">
        <v>2970</v>
      </c>
      <c r="AX3041" s="10"/>
    </row>
    <row r="3042" spans="48:50" x14ac:dyDescent="0.25">
      <c r="AV3042" s="7">
        <v>2971</v>
      </c>
      <c r="AX3042" s="10"/>
    </row>
    <row r="3043" spans="48:50" x14ac:dyDescent="0.25">
      <c r="AV3043" s="7">
        <v>2972</v>
      </c>
      <c r="AX3043" s="10"/>
    </row>
    <row r="3044" spans="48:50" x14ac:dyDescent="0.25">
      <c r="AV3044" s="7">
        <v>2973</v>
      </c>
      <c r="AX3044" s="10"/>
    </row>
    <row r="3045" spans="48:50" x14ac:dyDescent="0.25">
      <c r="AV3045" s="7">
        <v>2974</v>
      </c>
      <c r="AX3045" s="10"/>
    </row>
    <row r="3046" spans="48:50" x14ac:dyDescent="0.25">
      <c r="AV3046" s="7">
        <v>2975</v>
      </c>
      <c r="AX3046" s="10"/>
    </row>
    <row r="3047" spans="48:50" x14ac:dyDescent="0.25">
      <c r="AV3047" s="7">
        <v>2976</v>
      </c>
      <c r="AX3047" s="10"/>
    </row>
    <row r="3048" spans="48:50" x14ac:dyDescent="0.25">
      <c r="AV3048" s="7">
        <v>2977</v>
      </c>
      <c r="AX3048" s="10"/>
    </row>
    <row r="3049" spans="48:50" x14ac:dyDescent="0.25">
      <c r="AV3049" s="7">
        <v>2978</v>
      </c>
      <c r="AX3049" s="10"/>
    </row>
    <row r="3050" spans="48:50" x14ac:dyDescent="0.25">
      <c r="AV3050" s="7">
        <v>2979</v>
      </c>
      <c r="AX3050" s="10"/>
    </row>
    <row r="3051" spans="48:50" x14ac:dyDescent="0.25">
      <c r="AV3051" s="7">
        <v>2980</v>
      </c>
      <c r="AX3051" s="10"/>
    </row>
    <row r="3052" spans="48:50" x14ac:dyDescent="0.25">
      <c r="AV3052" s="7">
        <v>2981</v>
      </c>
      <c r="AX3052" s="10"/>
    </row>
    <row r="3053" spans="48:50" x14ac:dyDescent="0.25">
      <c r="AV3053" s="7">
        <v>2982</v>
      </c>
      <c r="AX3053" s="10"/>
    </row>
    <row r="3054" spans="48:50" x14ac:dyDescent="0.25">
      <c r="AV3054" s="7">
        <v>2983</v>
      </c>
      <c r="AX3054" s="10"/>
    </row>
    <row r="3055" spans="48:50" x14ac:dyDescent="0.25">
      <c r="AV3055" s="7">
        <v>2984</v>
      </c>
      <c r="AX3055" s="10"/>
    </row>
    <row r="3056" spans="48:50" x14ac:dyDescent="0.25">
      <c r="AV3056" s="7">
        <v>2985</v>
      </c>
      <c r="AX3056" s="10"/>
    </row>
    <row r="3057" spans="48:50" x14ac:dyDescent="0.25">
      <c r="AV3057" s="7">
        <v>2986</v>
      </c>
      <c r="AX3057" s="10"/>
    </row>
    <row r="3058" spans="48:50" x14ac:dyDescent="0.25">
      <c r="AV3058" s="7">
        <v>2987</v>
      </c>
      <c r="AX3058" s="10"/>
    </row>
    <row r="3059" spans="48:50" x14ac:dyDescent="0.25">
      <c r="AV3059" s="7">
        <v>2988</v>
      </c>
      <c r="AX3059" s="10"/>
    </row>
    <row r="3060" spans="48:50" x14ac:dyDescent="0.25">
      <c r="AV3060" s="7">
        <v>2989</v>
      </c>
      <c r="AX3060" s="10"/>
    </row>
    <row r="3061" spans="48:50" x14ac:dyDescent="0.25">
      <c r="AV3061" s="7">
        <v>2990</v>
      </c>
      <c r="AX3061" s="10"/>
    </row>
    <row r="3062" spans="48:50" x14ac:dyDescent="0.25">
      <c r="AV3062" s="7">
        <v>2991</v>
      </c>
      <c r="AX3062" s="10"/>
    </row>
    <row r="3063" spans="48:50" x14ac:dyDescent="0.25">
      <c r="AV3063" s="7">
        <v>2992</v>
      </c>
      <c r="AX3063" s="10"/>
    </row>
    <row r="3064" spans="48:50" x14ac:dyDescent="0.25">
      <c r="AV3064" s="7">
        <v>2993</v>
      </c>
      <c r="AX3064" s="10"/>
    </row>
    <row r="3065" spans="48:50" x14ac:dyDescent="0.25">
      <c r="AV3065" s="7">
        <v>2994</v>
      </c>
      <c r="AX3065" s="10"/>
    </row>
    <row r="3066" spans="48:50" x14ac:dyDescent="0.25">
      <c r="AV3066" s="7">
        <v>2995</v>
      </c>
      <c r="AX3066" s="10"/>
    </row>
    <row r="3067" spans="48:50" x14ac:dyDescent="0.25">
      <c r="AV3067" s="7">
        <v>2996</v>
      </c>
      <c r="AX3067" s="10"/>
    </row>
    <row r="3068" spans="48:50" x14ac:dyDescent="0.25">
      <c r="AV3068" s="7">
        <v>2997</v>
      </c>
      <c r="AX3068" s="10"/>
    </row>
    <row r="3069" spans="48:50" x14ac:dyDescent="0.25">
      <c r="AV3069" s="7">
        <v>2998</v>
      </c>
      <c r="AX3069" s="10"/>
    </row>
    <row r="3070" spans="48:50" x14ac:dyDescent="0.25">
      <c r="AV3070" s="7">
        <v>2999</v>
      </c>
      <c r="AX3070" s="10"/>
    </row>
    <row r="3071" spans="48:50" x14ac:dyDescent="0.25">
      <c r="AV3071" s="7">
        <v>3000</v>
      </c>
      <c r="AX3071" s="10"/>
    </row>
    <row r="3072" spans="48:50" x14ac:dyDescent="0.25">
      <c r="AV3072" s="7">
        <v>3001</v>
      </c>
      <c r="AX3072" s="10"/>
    </row>
    <row r="3073" spans="48:50" x14ac:dyDescent="0.25">
      <c r="AV3073" s="7">
        <v>3002</v>
      </c>
      <c r="AX3073" s="10"/>
    </row>
    <row r="3074" spans="48:50" x14ac:dyDescent="0.25">
      <c r="AV3074" s="7">
        <v>3003</v>
      </c>
      <c r="AX3074" s="10"/>
    </row>
    <row r="3075" spans="48:50" x14ac:dyDescent="0.25">
      <c r="AV3075" s="7">
        <v>3004</v>
      </c>
      <c r="AX3075" s="10"/>
    </row>
    <row r="3076" spans="48:50" x14ac:dyDescent="0.25">
      <c r="AV3076" s="7">
        <v>3005</v>
      </c>
      <c r="AX3076" s="10"/>
    </row>
    <row r="3077" spans="48:50" x14ac:dyDescent="0.25">
      <c r="AV3077" s="7">
        <v>3006</v>
      </c>
      <c r="AX3077" s="10"/>
    </row>
    <row r="3078" spans="48:50" x14ac:dyDescent="0.25">
      <c r="AV3078" s="7">
        <v>3007</v>
      </c>
      <c r="AX3078" s="10"/>
    </row>
    <row r="3079" spans="48:50" x14ac:dyDescent="0.25">
      <c r="AV3079" s="7">
        <v>3008</v>
      </c>
      <c r="AX3079" s="10"/>
    </row>
    <row r="3080" spans="48:50" x14ac:dyDescent="0.25">
      <c r="AV3080" s="7">
        <v>3009</v>
      </c>
      <c r="AX3080" s="10"/>
    </row>
    <row r="3081" spans="48:50" x14ac:dyDescent="0.25">
      <c r="AV3081" s="7">
        <v>3010</v>
      </c>
      <c r="AX3081" s="10"/>
    </row>
    <row r="3082" spans="48:50" x14ac:dyDescent="0.25">
      <c r="AV3082" s="7">
        <v>3011</v>
      </c>
      <c r="AX3082" s="10"/>
    </row>
    <row r="3083" spans="48:50" x14ac:dyDescent="0.25">
      <c r="AV3083" s="7">
        <v>3012</v>
      </c>
      <c r="AX3083" s="10"/>
    </row>
    <row r="3084" spans="48:50" x14ac:dyDescent="0.25">
      <c r="AV3084" s="7">
        <v>3013</v>
      </c>
      <c r="AX3084" s="10"/>
    </row>
    <row r="3085" spans="48:50" x14ac:dyDescent="0.25">
      <c r="AV3085" s="7">
        <v>3014</v>
      </c>
      <c r="AX3085" s="10"/>
    </row>
    <row r="3086" spans="48:50" x14ac:dyDescent="0.25">
      <c r="AV3086" s="7">
        <v>3015</v>
      </c>
      <c r="AX3086" s="10"/>
    </row>
    <row r="3087" spans="48:50" x14ac:dyDescent="0.25">
      <c r="AV3087" s="7">
        <v>3016</v>
      </c>
      <c r="AX3087" s="10"/>
    </row>
    <row r="3088" spans="48:50" x14ac:dyDescent="0.25">
      <c r="AV3088" s="7">
        <v>3017</v>
      </c>
      <c r="AX3088" s="10"/>
    </row>
    <row r="3089" spans="48:50" x14ac:dyDescent="0.25">
      <c r="AV3089" s="7">
        <v>3018</v>
      </c>
      <c r="AX3089" s="10"/>
    </row>
    <row r="3090" spans="48:50" x14ac:dyDescent="0.25">
      <c r="AV3090" s="7">
        <v>3019</v>
      </c>
      <c r="AX3090" s="10"/>
    </row>
    <row r="3091" spans="48:50" x14ac:dyDescent="0.25">
      <c r="AV3091" s="7">
        <v>3020</v>
      </c>
      <c r="AX3091" s="10"/>
    </row>
    <row r="3092" spans="48:50" x14ac:dyDescent="0.25">
      <c r="AV3092" s="7">
        <v>3021</v>
      </c>
      <c r="AX3092" s="10"/>
    </row>
    <row r="3093" spans="48:50" x14ac:dyDescent="0.25">
      <c r="AV3093" s="7">
        <v>3022</v>
      </c>
      <c r="AX3093" s="10"/>
    </row>
    <row r="3094" spans="48:50" x14ac:dyDescent="0.25">
      <c r="AV3094" s="7">
        <v>3023</v>
      </c>
      <c r="AX3094" s="10"/>
    </row>
    <row r="3095" spans="48:50" x14ac:dyDescent="0.25">
      <c r="AV3095" s="7">
        <v>3024</v>
      </c>
      <c r="AX3095" s="10"/>
    </row>
  </sheetData>
  <sheetProtection algorithmName="SHA-512" hashValue="Rl/j7W+NPi/fZJansRsuSCmbyssB5zZbTvVsHgjM4DIuNMe1/92urR/jEWLA1aIr6Pmh6WcSXoTSYxrltkKB4A==" saltValue="aBIcNvYfAUoNuSjetv5uAg==" spinCount="100000" sheet="1" objects="1" scenarios="1"/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</vt:lpstr>
      <vt:lpstr>CONTRALORIA SOCIAL</vt:lpstr>
      <vt:lpstr>LISTADO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Mondragon Morales Victor Hugo</dc:creator>
  <cp:lastModifiedBy>HP Inc.</cp:lastModifiedBy>
  <cp:lastPrinted>2024-07-10T19:08:55Z</cp:lastPrinted>
  <dcterms:created xsi:type="dcterms:W3CDTF">2022-11-30T19:42:02Z</dcterms:created>
  <dcterms:modified xsi:type="dcterms:W3CDTF">2024-10-08T01:10:26Z</dcterms:modified>
</cp:coreProperties>
</file>